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xml" ContentType="image/jpeg"/>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defaultThemeVersion="166925"/>
  <mc:AlternateContent xmlns:mc="http://schemas.openxmlformats.org/markup-compatibility/2006">
    <mc:Choice Requires="x15">
      <x15ac:absPath xmlns:x15ac="http://schemas.microsoft.com/office/spreadsheetml/2010/11/ac" url="/Users/takeshita/Desktop/"/>
    </mc:Choice>
  </mc:AlternateContent>
  <xr:revisionPtr revIDLastSave="0" documentId="13_ncr:1_{267616BC-2EF7-E045-B542-80B788298233}" xr6:coauthVersionLast="47" xr6:coauthVersionMax="47" xr10:uidLastSave="{00000000-0000-0000-0000-000000000000}"/>
  <bookViews>
    <workbookView xWindow="7520" yWindow="500" windowWidth="33440" windowHeight="21580" xr2:uid="{40A8CBFB-3C90-46C4-9BFD-5DA80D7EAF9B}"/>
  </bookViews>
  <sheets>
    <sheet name="表紙 " sheetId="11" r:id="rId1"/>
    <sheet name="分析対象選定" sheetId="2" r:id="rId2"/>
    <sheet name="サマリ" sheetId="10" r:id="rId3"/>
    <sheet name="①" sheetId="8" r:id="rId4"/>
    <sheet name="②" sheetId="9" r:id="rId5"/>
    <sheet name="LMS" sheetId="5" r:id="rId6"/>
  </sheets>
  <definedNames>
    <definedName name="_xlnm.Print_Area" localSheetId="0">'表紙 '!$A$1:$BX$43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C133" i="5" l="1"/>
  <c r="BC89" i="5"/>
  <c r="BC67" i="5"/>
  <c r="BC45" i="5"/>
  <c r="AR17" i="2"/>
  <c r="AQ17" i="2"/>
  <c r="AR16" i="2"/>
  <c r="AQ16" i="2"/>
  <c r="AR15" i="2"/>
  <c r="AQ15" i="2"/>
  <c r="AT15" i="2" s="1"/>
  <c r="AR14" i="2"/>
  <c r="AQ14" i="2"/>
  <c r="AT14" i="2" s="1"/>
  <c r="AR13" i="2"/>
  <c r="AQ13" i="2"/>
  <c r="AR11" i="2"/>
  <c r="AQ11" i="2"/>
  <c r="AN17" i="2"/>
  <c r="AM17" i="2"/>
  <c r="AN16" i="2"/>
  <c r="AM16" i="2"/>
  <c r="AN15" i="2"/>
  <c r="AM15" i="2"/>
  <c r="AN14" i="2"/>
  <c r="AM14" i="2"/>
  <c r="AN13" i="2"/>
  <c r="AM13" i="2"/>
  <c r="AN11" i="2"/>
  <c r="AM11" i="2"/>
  <c r="AP33" i="2"/>
  <c r="AP34" i="2" s="1"/>
  <c r="AO33" i="2"/>
  <c r="AR33" i="2" s="1"/>
  <c r="AR34" i="2" s="1"/>
  <c r="AL33" i="2"/>
  <c r="AL34" i="2" s="1"/>
  <c r="AK33" i="2"/>
  <c r="AQ32" i="2"/>
  <c r="AN32" i="2"/>
  <c r="AM32" i="2"/>
  <c r="AQ31" i="2"/>
  <c r="AN31" i="2"/>
  <c r="AM31" i="2"/>
  <c r="AQ30" i="2"/>
  <c r="AN30" i="2"/>
  <c r="AM30" i="2"/>
  <c r="AQ29" i="2"/>
  <c r="AN29" i="2"/>
  <c r="AM29" i="2"/>
  <c r="AQ28" i="2"/>
  <c r="AN28" i="2"/>
  <c r="AM28" i="2"/>
  <c r="AQ27" i="2"/>
  <c r="AN27" i="2"/>
  <c r="AM27" i="2"/>
  <c r="AQ26" i="2"/>
  <c r="AN26" i="2"/>
  <c r="AM26" i="2"/>
  <c r="AQ25" i="2"/>
  <c r="AN25" i="2"/>
  <c r="AM25" i="2"/>
  <c r="AQ24" i="2"/>
  <c r="AN24" i="2"/>
  <c r="AM24" i="2"/>
  <c r="AQ23" i="2"/>
  <c r="AN23" i="2"/>
  <c r="AM23" i="2"/>
  <c r="AR22" i="2"/>
  <c r="AQ22" i="2"/>
  <c r="AN22" i="2"/>
  <c r="AM22" i="2"/>
  <c r="AR21" i="2"/>
  <c r="AQ21" i="2"/>
  <c r="AN21" i="2"/>
  <c r="AM21" i="2"/>
  <c r="AR20" i="2"/>
  <c r="AQ20" i="2"/>
  <c r="AN20" i="2"/>
  <c r="AM20" i="2"/>
  <c r="AQ19" i="2"/>
  <c r="AN19" i="2"/>
  <c r="AM19" i="2"/>
  <c r="AR18" i="2"/>
  <c r="AQ18" i="2"/>
  <c r="AN18" i="2"/>
  <c r="AM18" i="2"/>
  <c r="AB17" i="2"/>
  <c r="AB16" i="2"/>
  <c r="X33" i="2"/>
  <c r="X34" i="2" s="1"/>
  <c r="W33" i="2"/>
  <c r="T33" i="2"/>
  <c r="T34" i="2" s="1"/>
  <c r="S33" i="2"/>
  <c r="Z22" i="2"/>
  <c r="Z21" i="2"/>
  <c r="Z20" i="2"/>
  <c r="Z18" i="2"/>
  <c r="Z17" i="2"/>
  <c r="Z16" i="2"/>
  <c r="Z15" i="2"/>
  <c r="Z14" i="2"/>
  <c r="Z13" i="2"/>
  <c r="Z12" i="2"/>
  <c r="Z11" i="2"/>
  <c r="Y32" i="2"/>
  <c r="Y31" i="2"/>
  <c r="Y30" i="2"/>
  <c r="Y29" i="2"/>
  <c r="Y28" i="2"/>
  <c r="Y27" i="2"/>
  <c r="Y26" i="2"/>
  <c r="Y25" i="2"/>
  <c r="Y24" i="2"/>
  <c r="Y23" i="2"/>
  <c r="Y22" i="2"/>
  <c r="Y21" i="2"/>
  <c r="Y20" i="2"/>
  <c r="Y19" i="2"/>
  <c r="Y18" i="2"/>
  <c r="Y17" i="2"/>
  <c r="Y16" i="2"/>
  <c r="Y15" i="2"/>
  <c r="Y14" i="2"/>
  <c r="Y13" i="2"/>
  <c r="Y12" i="2"/>
  <c r="Y11" i="2"/>
  <c r="V32" i="2"/>
  <c r="V31" i="2"/>
  <c r="V30" i="2"/>
  <c r="V29" i="2"/>
  <c r="V28" i="2"/>
  <c r="V27" i="2"/>
  <c r="V26" i="2"/>
  <c r="V25" i="2"/>
  <c r="V24" i="2"/>
  <c r="V23" i="2"/>
  <c r="V22" i="2"/>
  <c r="V21" i="2"/>
  <c r="V20" i="2"/>
  <c r="V19" i="2"/>
  <c r="V18" i="2"/>
  <c r="V17" i="2"/>
  <c r="V16" i="2"/>
  <c r="V15" i="2"/>
  <c r="V14" i="2"/>
  <c r="V13" i="2"/>
  <c r="V12" i="2"/>
  <c r="V11" i="2"/>
  <c r="U32" i="2"/>
  <c r="U31" i="2"/>
  <c r="U30" i="2"/>
  <c r="U29" i="2"/>
  <c r="U28" i="2"/>
  <c r="U27" i="2"/>
  <c r="U26" i="2"/>
  <c r="U25" i="2"/>
  <c r="U24" i="2"/>
  <c r="U23" i="2"/>
  <c r="U22" i="2"/>
  <c r="U21" i="2"/>
  <c r="U20" i="2"/>
  <c r="U19" i="2"/>
  <c r="U18" i="2"/>
  <c r="U17" i="2"/>
  <c r="U16" i="2"/>
  <c r="U15" i="2"/>
  <c r="U14" i="2"/>
  <c r="U13" i="2"/>
  <c r="U12" i="2"/>
  <c r="U11" i="2"/>
  <c r="AB12" i="2" s="1"/>
  <c r="AB13" i="2" l="1"/>
  <c r="AB14" i="2"/>
  <c r="AB15" i="2"/>
  <c r="AQ33" i="2"/>
  <c r="AM33" i="2"/>
  <c r="AN33" i="2"/>
  <c r="AR12" i="2"/>
  <c r="AQ12" i="2"/>
  <c r="AT12" i="2" s="1"/>
  <c r="AN12" i="2"/>
  <c r="AM12" i="2"/>
  <c r="BC23" i="5"/>
  <c r="BC111" i="5"/>
  <c r="BC177" i="5"/>
  <c r="BC199" i="5"/>
  <c r="BC221" i="5"/>
  <c r="BC243" i="5"/>
  <c r="BC265" i="5"/>
  <c r="BC287" i="5"/>
  <c r="BC309" i="5"/>
  <c r="AT16" i="2" l="1"/>
  <c r="AT17" i="2"/>
  <c r="AT13" i="2"/>
  <c r="Y33" i="2"/>
  <c r="Z33" i="2"/>
  <c r="Z34" i="2" s="1"/>
  <c r="U33" i="2"/>
  <c r="V33" i="2"/>
</calcChain>
</file>

<file path=xl/sharedStrings.xml><?xml version="1.0" encoding="utf-8"?>
<sst xmlns="http://schemas.openxmlformats.org/spreadsheetml/2006/main" count="989" uniqueCount="294">
  <si>
    <t>広告名</t>
    <rPh sb="0" eb="3">
      <t>コウコクメイ</t>
    </rPh>
    <phoneticPr fontId="8"/>
  </si>
  <si>
    <t>広告</t>
    <rPh sb="0" eb="2">
      <t>コウコク</t>
    </rPh>
    <phoneticPr fontId="5"/>
  </si>
  <si>
    <t>リンク先URL</t>
    <phoneticPr fontId="5"/>
  </si>
  <si>
    <t>表示回数</t>
  </si>
  <si>
    <t>クリック数</t>
  </si>
  <si>
    <t>クリック率</t>
  </si>
  <si>
    <t>クリック単価</t>
  </si>
  <si>
    <t>ご利用金額</t>
  </si>
  <si>
    <t>獲得数</t>
    <phoneticPr fontId="5"/>
  </si>
  <si>
    <t>獲得率</t>
    <phoneticPr fontId="5"/>
  </si>
  <si>
    <t>獲得単価</t>
    <phoneticPr fontId="5"/>
  </si>
  <si>
    <t>キャンペーン：</t>
    <phoneticPr fontId="5"/>
  </si>
  <si>
    <t>広告グループ：</t>
    <rPh sb="0" eb="2">
      <t>コウコク</t>
    </rPh>
    <phoneticPr fontId="5"/>
  </si>
  <si>
    <t>獲得率</t>
    <rPh sb="0" eb="3">
      <t>カクトクリツ</t>
    </rPh>
    <phoneticPr fontId="5"/>
  </si>
  <si>
    <t>クリック率</t>
    <rPh sb="4" eb="5">
      <t>リツ</t>
    </rPh>
    <phoneticPr fontId="5"/>
  </si>
  <si>
    <t>獲得率ランキング</t>
    <rPh sb="0" eb="3">
      <t>カクトクリツ</t>
    </rPh>
    <phoneticPr fontId="5"/>
  </si>
  <si>
    <t>期間：</t>
    <rPh sb="0" eb="2">
      <t>キカン</t>
    </rPh>
    <phoneticPr fontId="5"/>
  </si>
  <si>
    <t>クリック率ランキング</t>
    <rPh sb="4" eb="5">
      <t>リツ</t>
    </rPh>
    <phoneticPr fontId="5"/>
  </si>
  <si>
    <t>No.</t>
    <phoneticPr fontId="8"/>
  </si>
  <si>
    <t>［テキスト］スペック</t>
  </si>
  <si>
    <t>テキスト解析</t>
    <rPh sb="4" eb="6">
      <t>カイセキ</t>
    </rPh>
    <phoneticPr fontId="27"/>
  </si>
  <si>
    <t>物体解析</t>
    <rPh sb="0" eb="2">
      <t>ブッタイ</t>
    </rPh>
    <rPh sb="2" eb="4">
      <t>カイセキ</t>
    </rPh>
    <phoneticPr fontId="27"/>
  </si>
  <si>
    <t>値</t>
    <rPh sb="0" eb="1">
      <t>アタイ</t>
    </rPh>
    <phoneticPr fontId="27"/>
  </si>
  <si>
    <t>表現</t>
    <rPh sb="0" eb="2">
      <t>ヒョウゲン</t>
    </rPh>
    <phoneticPr fontId="27"/>
  </si>
  <si>
    <t>小カテゴリ</t>
    <rPh sb="0" eb="1">
      <t>ショウ</t>
    </rPh>
    <phoneticPr fontId="27"/>
  </si>
  <si>
    <t>大カテゴリ</t>
    <rPh sb="0" eb="1">
      <t>ダイカテゴリ</t>
    </rPh>
    <phoneticPr fontId="27"/>
  </si>
  <si>
    <t>カテゴリタイプ</t>
    <phoneticPr fontId="27"/>
  </si>
  <si>
    <t>差分
Rank</t>
    <rPh sb="0" eb="2">
      <t>サブン</t>
    </rPh>
    <phoneticPr fontId="27"/>
  </si>
  <si>
    <t>No.</t>
    <phoneticPr fontId="27"/>
  </si>
  <si>
    <t>LP</t>
    <phoneticPr fontId="27"/>
  </si>
  <si>
    <t>表現の差分 ユニーク表現の抽出 ※上位15を選定</t>
    <rPh sb="0" eb="2">
      <t>ヒョウゲｎ</t>
    </rPh>
    <rPh sb="3" eb="5">
      <t>サブｎ</t>
    </rPh>
    <rPh sb="10" eb="12">
      <t>ヒョウゲン</t>
    </rPh>
    <rPh sb="13" eb="15">
      <t>チュウシュツ</t>
    </rPh>
    <rPh sb="17" eb="19">
      <t>ジョウイ</t>
    </rPh>
    <rPh sb="22" eb="24">
      <t>センテイ</t>
    </rPh>
    <phoneticPr fontId="27"/>
  </si>
  <si>
    <t>差の値： "分析対象"の値から、比較1,2,3の最大値 を引いた値</t>
    <rPh sb="0" eb="1">
      <t>サノ</t>
    </rPh>
    <rPh sb="2" eb="3">
      <t>アタイ</t>
    </rPh>
    <rPh sb="6" eb="8">
      <t>ブンセキ</t>
    </rPh>
    <rPh sb="8" eb="10">
      <t>タイショウノ</t>
    </rPh>
    <rPh sb="12" eb="13">
      <t>アタイｋ</t>
    </rPh>
    <rPh sb="16" eb="18">
      <t>ヒカク</t>
    </rPh>
    <rPh sb="24" eb="27">
      <t>サイダイチ</t>
    </rPh>
    <rPh sb="29" eb="30">
      <t>ヒイタ</t>
    </rPh>
    <rPh sb="32" eb="33">
      <t>アタイ</t>
    </rPh>
    <phoneticPr fontId="27"/>
  </si>
  <si>
    <t>※2</t>
    <phoneticPr fontId="27"/>
  </si>
  <si>
    <t>ユニーク： "✓" のフラグが立ったカテゴリは、分析対象のみユニークで出現するカテゴリ</t>
    <rPh sb="15" eb="16">
      <t>タッタ</t>
    </rPh>
    <rPh sb="24" eb="26">
      <t>ブンセキ</t>
    </rPh>
    <rPh sb="26" eb="28">
      <t>タイショウ</t>
    </rPh>
    <rPh sb="35" eb="37">
      <t>シュツゲｎ</t>
    </rPh>
    <phoneticPr fontId="27"/>
  </si>
  <si>
    <t>※1</t>
    <phoneticPr fontId="27"/>
  </si>
  <si>
    <t>✓</t>
  </si>
  <si>
    <t>0.0%</t>
  </si>
  <si>
    <t>比較4</t>
    <rPh sb="0" eb="2">
      <t>ヒカク</t>
    </rPh>
    <phoneticPr fontId="27"/>
  </si>
  <si>
    <t>比較3</t>
    <rPh sb="0" eb="2">
      <t>ヒカク</t>
    </rPh>
    <phoneticPr fontId="27"/>
  </si>
  <si>
    <t>比較2</t>
    <rPh sb="0" eb="2">
      <t>ヒカク</t>
    </rPh>
    <phoneticPr fontId="27"/>
  </si>
  <si>
    <t>比較1</t>
    <rPh sb="0" eb="2">
      <t>ヒカク</t>
    </rPh>
    <phoneticPr fontId="27"/>
  </si>
  <si>
    <t>分析対象</t>
    <rPh sb="0" eb="4">
      <t>ブンセキタイショウ</t>
    </rPh>
    <phoneticPr fontId="27"/>
  </si>
  <si>
    <t>差の値</t>
    <rPh sb="0" eb="1">
      <t>サ</t>
    </rPh>
    <rPh sb="2" eb="3">
      <t>アタイ</t>
    </rPh>
    <phoneticPr fontId="27"/>
  </si>
  <si>
    <t>小カテゴリ名</t>
    <rPh sb="0" eb="1">
      <t>チイ</t>
    </rPh>
    <rPh sb="5" eb="6">
      <t>メイ</t>
    </rPh>
    <phoneticPr fontId="27"/>
  </si>
  <si>
    <t>大カテゴリ名</t>
    <rPh sb="0" eb="1">
      <t>ダイ</t>
    </rPh>
    <rPh sb="5" eb="6">
      <t>メイ</t>
    </rPh>
    <phoneticPr fontId="27"/>
  </si>
  <si>
    <t>ユニーク</t>
    <phoneticPr fontId="27"/>
  </si>
  <si>
    <t>■ 小カテゴリ</t>
    <rPh sb="2" eb="3">
      <t>ショウ</t>
    </rPh>
    <phoneticPr fontId="27"/>
  </si>
  <si>
    <t>■ 大カテゴリ</t>
    <rPh sb="2" eb="3">
      <t>ダイカテゴリ</t>
    </rPh>
    <phoneticPr fontId="27"/>
  </si>
  <si>
    <t>【物体・テキスト】カテゴリ構成の差分値ランキング</t>
    <rPh sb="1" eb="3">
      <t>ブッタイ</t>
    </rPh>
    <rPh sb="13" eb="15">
      <t>コウセイノ</t>
    </rPh>
    <rPh sb="16" eb="18">
      <t>サブｎ</t>
    </rPh>
    <rPh sb="18" eb="19">
      <t>アタイ</t>
    </rPh>
    <phoneticPr fontId="27"/>
  </si>
  <si>
    <t>■差を引き起こした要因仮説と改善案</t>
  </si>
  <si>
    <t>■差を引き起こしたと考えられる カテゴリ・表現の差分特徴</t>
    <phoneticPr fontId="27"/>
  </si>
  <si>
    <t>※LMSとは、LandingPageMatchScore</t>
    <phoneticPr fontId="27"/>
  </si>
  <si>
    <t>LMS
累計点数</t>
    <phoneticPr fontId="27"/>
  </si>
  <si>
    <t>比較4</t>
    <rPh sb="0" eb="1">
      <t>ヒカク</t>
    </rPh>
    <phoneticPr fontId="27"/>
  </si>
  <si>
    <t>比較3</t>
    <rPh sb="0" eb="1">
      <t>ヒカク</t>
    </rPh>
    <phoneticPr fontId="27"/>
  </si>
  <si>
    <t>比較2</t>
    <rPh sb="0" eb="1">
      <t>ヒカク</t>
    </rPh>
    <phoneticPr fontId="27"/>
  </si>
  <si>
    <t>比較1</t>
    <rPh sb="0" eb="1">
      <t>ヒカク</t>
    </rPh>
    <phoneticPr fontId="27"/>
  </si>
  <si>
    <t>分析対象</t>
    <phoneticPr fontId="27"/>
  </si>
  <si>
    <t>車の買取</t>
  </si>
  <si>
    <t>［テキスト］一般商材・一般サービス</t>
  </si>
  <si>
    <t>/100</t>
    <phoneticPr fontId="27"/>
  </si>
  <si>
    <t>累計点数：</t>
    <rPh sb="0" eb="2">
      <t>ルイケイ</t>
    </rPh>
    <rPh sb="2" eb="4">
      <t>テンスウ</t>
    </rPh>
    <phoneticPr fontId="27"/>
  </si>
  <si>
    <t>/8</t>
    <phoneticPr fontId="27"/>
  </si>
  <si>
    <t>誰が提供しているのか</t>
    <rPh sb="0" eb="1">
      <t>ダレ</t>
    </rPh>
    <rPh sb="2" eb="4">
      <t>テイキョウ</t>
    </rPh>
    <phoneticPr fontId="27"/>
  </si>
  <si>
    <t>/12</t>
    <phoneticPr fontId="27"/>
  </si>
  <si>
    <t>何をすればいいのか</t>
    <rPh sb="0" eb="1">
      <t>ナニ</t>
    </rPh>
    <phoneticPr fontId="27"/>
  </si>
  <si>
    <t>/20</t>
    <phoneticPr fontId="27"/>
  </si>
  <si>
    <t>どのような価値を得られるのか</t>
    <rPh sb="5" eb="7">
      <t>カチ</t>
    </rPh>
    <rPh sb="8" eb="9">
      <t>エ</t>
    </rPh>
    <phoneticPr fontId="27"/>
  </si>
  <si>
    <t>誰向けのサービスなのか</t>
    <rPh sb="0" eb="1">
      <t>ダレ</t>
    </rPh>
    <rPh sb="1" eb="2">
      <t>ム</t>
    </rPh>
    <phoneticPr fontId="27"/>
  </si>
  <si>
    <t>何のサービスなのか</t>
    <rPh sb="0" eb="1">
      <t>ナン</t>
    </rPh>
    <phoneticPr fontId="27"/>
  </si>
  <si>
    <t>メインビジュアルと同じ素材表現</t>
    <rPh sb="9" eb="10">
      <t>オナ</t>
    </rPh>
    <rPh sb="11" eb="13">
      <t>ソザイ</t>
    </rPh>
    <rPh sb="13" eb="15">
      <t>ヒョウゲン</t>
    </rPh>
    <phoneticPr fontId="27"/>
  </si>
  <si>
    <t>全体累計点数</t>
    <rPh sb="0" eb="2">
      <t>ゼンタイ</t>
    </rPh>
    <rPh sb="2" eb="4">
      <t>ルイケイ</t>
    </rPh>
    <rPh sb="4" eb="6">
      <t>テンスウ</t>
    </rPh>
    <phoneticPr fontId="27"/>
  </si>
  <si>
    <t>動画サムネイル</t>
    <rPh sb="0" eb="2">
      <t>ドウガ</t>
    </rPh>
    <phoneticPr fontId="27"/>
  </si>
  <si>
    <t>※参照期間</t>
    <rPh sb="1" eb="3">
      <t>サンショウキナ</t>
    </rPh>
    <rPh sb="3" eb="5">
      <t>キカｎ</t>
    </rPh>
    <phoneticPr fontId="27"/>
  </si>
  <si>
    <t>-</t>
    <phoneticPr fontId="27"/>
  </si>
  <si>
    <t>CV数</t>
    <rPh sb="2" eb="3">
      <t>スウ</t>
    </rPh>
    <phoneticPr fontId="27"/>
  </si>
  <si>
    <t>Third View</t>
    <phoneticPr fontId="27"/>
  </si>
  <si>
    <t>Second View</t>
    <phoneticPr fontId="27"/>
  </si>
  <si>
    <t>First View</t>
    <phoneticPr fontId="27"/>
  </si>
  <si>
    <t>CVR</t>
    <phoneticPr fontId="27"/>
  </si>
  <si>
    <t>比較9</t>
    <rPh sb="0" eb="2">
      <t>ヒカク</t>
    </rPh>
    <phoneticPr fontId="27"/>
  </si>
  <si>
    <t>比較8</t>
    <rPh sb="0" eb="2">
      <t>ヒカク</t>
    </rPh>
    <phoneticPr fontId="27"/>
  </si>
  <si>
    <t>比較7</t>
    <rPh sb="0" eb="2">
      <t>ヒカク</t>
    </rPh>
    <phoneticPr fontId="27"/>
  </si>
  <si>
    <t>比較6</t>
    <rPh sb="0" eb="2">
      <t>ヒカク</t>
    </rPh>
    <phoneticPr fontId="27"/>
  </si>
  <si>
    <t>比較5</t>
    <phoneticPr fontId="27"/>
  </si>
  <si>
    <t>今すぐ,実施中,査定申し込み</t>
  </si>
  <si>
    <t>まずはお試しください</t>
  </si>
  <si>
    <t>静止画概要詳細</t>
    <rPh sb="0" eb="3">
      <t>セイシガ</t>
    </rPh>
    <phoneticPr fontId="27"/>
  </si>
  <si>
    <t>比較5</t>
    <rPh sb="0" eb="2">
      <t>ヒカク</t>
    </rPh>
    <phoneticPr fontId="27"/>
  </si>
  <si>
    <t>■LMSによる要因仮説と改善案  ※詳細はLMSシート参照</t>
    <phoneticPr fontId="5"/>
  </si>
  <si>
    <t>対象外</t>
    <rPh sb="0" eb="3">
      <t>タイショウガイ</t>
    </rPh>
    <phoneticPr fontId="5"/>
  </si>
  <si>
    <t>分析対象</t>
    <rPh sb="0" eb="2">
      <t>ブンセキ</t>
    </rPh>
    <rPh sb="2" eb="4">
      <t>タイショウ</t>
    </rPh>
    <phoneticPr fontId="5"/>
  </si>
  <si>
    <t>比較対象</t>
    <rPh sb="0" eb="2">
      <t>ヒカク</t>
    </rPh>
    <rPh sb="2" eb="4">
      <t>タイショウ</t>
    </rPh>
    <phoneticPr fontId="5"/>
  </si>
  <si>
    <t>クリック率
対象</t>
    <rPh sb="4" eb="5">
      <t>リツ</t>
    </rPh>
    <rPh sb="6" eb="8">
      <t>タイショウ</t>
    </rPh>
    <phoneticPr fontId="8"/>
  </si>
  <si>
    <t>獲得率
対象</t>
    <rPh sb="0" eb="2">
      <t>カクトク</t>
    </rPh>
    <rPh sb="2" eb="3">
      <t>リツ</t>
    </rPh>
    <rPh sb="4" eb="6">
      <t>タイショウ</t>
    </rPh>
    <phoneticPr fontId="8"/>
  </si>
  <si>
    <t>① 比較分析</t>
    <rPh sb="2" eb="4">
      <t>ヒカク</t>
    </rPh>
    <rPh sb="4" eb="6">
      <t>ブンセキ</t>
    </rPh>
    <phoneticPr fontId="5"/>
  </si>
  <si>
    <t>② 比較分析</t>
    <rPh sb="2" eb="4">
      <t>ヒカク</t>
    </rPh>
    <rPh sb="4" eb="6">
      <t>ブンセキ</t>
    </rPh>
    <phoneticPr fontId="5"/>
  </si>
  <si>
    <t>比較対象：分析対象比でクリック率が15%以上差があるCR</t>
    <rPh sb="0" eb="2">
      <t>ヒカク</t>
    </rPh>
    <rPh sb="2" eb="4">
      <t>タイショウ</t>
    </rPh>
    <rPh sb="5" eb="7">
      <t>ブンセキ</t>
    </rPh>
    <rPh sb="7" eb="9">
      <t>タイショウ</t>
    </rPh>
    <rPh sb="9" eb="10">
      <t>ヒ</t>
    </rPh>
    <rPh sb="15" eb="16">
      <t>リツ</t>
    </rPh>
    <rPh sb="20" eb="22">
      <t>イジョウ</t>
    </rPh>
    <rPh sb="22" eb="23">
      <t>サ</t>
    </rPh>
    <phoneticPr fontId="5"/>
  </si>
  <si>
    <t>比較対象：分析対象比で獲得率が15%以上差があるCR</t>
    <rPh sb="0" eb="2">
      <t>ヒカク</t>
    </rPh>
    <rPh sb="2" eb="4">
      <t>タイショウ</t>
    </rPh>
    <rPh sb="5" eb="7">
      <t>ブンセキ</t>
    </rPh>
    <rPh sb="7" eb="9">
      <t>タイショウ</t>
    </rPh>
    <rPh sb="9" eb="10">
      <t>ヒ</t>
    </rPh>
    <rPh sb="11" eb="13">
      <t>カクトク</t>
    </rPh>
    <rPh sb="13" eb="14">
      <t>リツ</t>
    </rPh>
    <rPh sb="18" eb="20">
      <t>イジョウ</t>
    </rPh>
    <rPh sb="20" eb="21">
      <t>サ</t>
    </rPh>
    <phoneticPr fontId="5"/>
  </si>
  <si>
    <t>対象選定シート</t>
    <rPh sb="0" eb="2">
      <t>タイショウ</t>
    </rPh>
    <rPh sb="2" eb="4">
      <t>センテイ</t>
    </rPh>
    <phoneticPr fontId="5"/>
  </si>
  <si>
    <t>③ 比較分析</t>
    <rPh sb="2" eb="4">
      <t>ヒカク</t>
    </rPh>
    <rPh sb="4" eb="6">
      <t>ブンセキ</t>
    </rPh>
    <phoneticPr fontId="5"/>
  </si>
  <si>
    <t>④ 比較分析</t>
    <rPh sb="2" eb="4">
      <t>ヒカク</t>
    </rPh>
    <rPh sb="4" eb="6">
      <t>ブンセキ</t>
    </rPh>
    <phoneticPr fontId="5"/>
  </si>
  <si>
    <t>⑤ 比較分析</t>
    <rPh sb="2" eb="4">
      <t>ヒカク</t>
    </rPh>
    <rPh sb="4" eb="6">
      <t>ブンセキ</t>
    </rPh>
    <phoneticPr fontId="5"/>
  </si>
  <si>
    <t>比較5</t>
    <rPh sb="0" eb="1">
      <t>ヒカク</t>
    </rPh>
    <phoneticPr fontId="27"/>
  </si>
  <si>
    <t>比較6</t>
    <rPh sb="0" eb="1">
      <t>ヒカク</t>
    </rPh>
    <phoneticPr fontId="27"/>
  </si>
  <si>
    <t>比較7</t>
    <rPh sb="0" eb="1">
      <t>ヒカク</t>
    </rPh>
    <phoneticPr fontId="27"/>
  </si>
  <si>
    <t>比較8</t>
    <rPh sb="0" eb="1">
      <t>ヒカク</t>
    </rPh>
    <phoneticPr fontId="27"/>
  </si>
  <si>
    <t>比較9</t>
    <rPh sb="0" eb="1">
      <t>ヒカク</t>
    </rPh>
    <phoneticPr fontId="27"/>
  </si>
  <si>
    <t>18.4%</t>
  </si>
  <si>
    <t>4.1%</t>
  </si>
  <si>
    <t>5.1%</t>
  </si>
  <si>
    <t>3.7%</t>
  </si>
  <si>
    <t>安心・サポート</t>
  </si>
  <si>
    <t>［テキスト］悩み・ニーズ</t>
  </si>
  <si>
    <t>［テキスト］企業名・商品名</t>
  </si>
  <si>
    <t>［テキスト］アテンション</t>
  </si>
  <si>
    <t>お金の悩み</t>
  </si>
  <si>
    <t>効率化・コスト削減の悩み</t>
  </si>
  <si>
    <t>企業名・学校名</t>
  </si>
  <si>
    <t>アテンション</t>
  </si>
  <si>
    <t>査定額保証</t>
  </si>
  <si>
    <t>7.1%</t>
  </si>
  <si>
    <t>一括だと大量の電話が来る</t>
  </si>
  <si>
    <t>価格を下げられた</t>
  </si>
  <si>
    <t>交渉なし</t>
  </si>
  <si>
    <t>交渉が面倒くさい</t>
  </si>
  <si>
    <t>買い取り・下取り</t>
  </si>
  <si>
    <t>5.9%</t>
  </si>
  <si>
    <t>こんなお悩みありませんか?</t>
  </si>
  <si>
    <t>［テキスト］Call to Action</t>
  </si>
  <si>
    <t>CTA</t>
  </si>
  <si>
    <t>1.8%</t>
  </si>
  <si>
    <t>ASCキャンペーン / 231101_通常コンバージョン / リターゲティング</t>
    <phoneticPr fontId="5"/>
  </si>
  <si>
    <t>ASCキャンペーン 広告セット / ブロード_ターゲ / リターゲティング</t>
    <phoneticPr fontId="5"/>
  </si>
  <si>
    <t>2024/04/01 - 2024/04/30</t>
    <phoneticPr fontId="5"/>
  </si>
  <si>
    <t>2402_ベネフィット訴求①_アセットカスタマイズ_静止画_ターゲ</t>
  </si>
  <si>
    <t>2403_テキスト訴求③_横展②_アセットカスタマイズ_静止画_ターゲ</t>
  </si>
  <si>
    <t>2403_安心訴求②_アセットカスタマイズ静止画_ターゲ</t>
  </si>
  <si>
    <t>2403_テキスト訴求③_横展①_アセットカスタマイズ_静止画_ターゲ</t>
  </si>
  <si>
    <t>2402_横展①_品質訴求②_アセットカスタマイズ_静止画_ターゲ</t>
  </si>
  <si>
    <t>2403_車種別総合②_アセットカスタマイズ_静止画_ターゲ</t>
  </si>
  <si>
    <t>品質訴求①_アセットカスタマイズ_静止画_ターゲ</t>
  </si>
  <si>
    <t>限定訴求②_アセットカスタマイズ_静止画_ターゲ</t>
  </si>
  <si>
    <t>品質訴求③_アセットカスタマイズ_静止画_ターゲ</t>
  </si>
  <si>
    <t>テキスト訴求⑤_静止画_ターゲ</t>
  </si>
  <si>
    <t>2402_横展②_品質訴求②_アセットカスタマイズ_静止画_ターゲ</t>
  </si>
  <si>
    <t>2403_ネガティブ訴求①_アセットカスタマイズ_静止画_ターゲ</t>
  </si>
  <si>
    <t>2403_既存複数社_横展③_アセットカスタマイズ_静止画_ターゲ</t>
  </si>
  <si>
    <t>2402_横展③_品質訴求②_アセットカスタマイズ_静止画_ターゲ</t>
  </si>
  <si>
    <t>2402_安心訴求①_アセットカスタマイズ_静止画_ターゲ</t>
  </si>
  <si>
    <t>-</t>
    <phoneticPr fontId="5"/>
  </si>
  <si>
    <t>※評価対象外条件
配信金額が広告セット獲得単価の3倍以下（\25,939 以下）
且つクリック数が広告セットの10分の1以下（438.3 以下）</t>
    <rPh sb="1" eb="3">
      <t>ヒョウカ</t>
    </rPh>
    <rPh sb="3" eb="6">
      <t>タイショウガイ</t>
    </rPh>
    <rPh sb="6" eb="8">
      <t>ジョウケン</t>
    </rPh>
    <phoneticPr fontId="5"/>
  </si>
  <si>
    <t>※評価対象外条件
配信金額が広告セット獲得単価の3倍以下（\25,939 以下）
且つ獲得数が広告セットの10分の1以下（14.7 以下）</t>
    <rPh sb="1" eb="3">
      <t>ヒョウカ</t>
    </rPh>
    <rPh sb="3" eb="6">
      <t>タイショウガイ</t>
    </rPh>
    <rPh sb="6" eb="8">
      <t>ジョウケン</t>
    </rPh>
    <phoneticPr fontId="5"/>
  </si>
  <si>
    <t>査定依頼</t>
    <rPh sb="2" eb="4">
      <t>イライ</t>
    </rPh>
    <phoneticPr fontId="5"/>
  </si>
  <si>
    <t>最高額</t>
    <rPh sb="0" eb="3">
      <t>サイコウガク</t>
    </rPh>
    <phoneticPr fontId="5"/>
  </si>
  <si>
    <t>納得価格</t>
    <rPh sb="0" eb="4">
      <t>ナットクカカク</t>
    </rPh>
    <phoneticPr fontId="5"/>
  </si>
  <si>
    <t>高価買取</t>
    <rPh sb="0" eb="4">
      <t>コウカカイトリ</t>
    </rPh>
    <phoneticPr fontId="5"/>
  </si>
  <si>
    <t>高く買い取り</t>
    <rPh sb="0" eb="1">
      <t>タカ</t>
    </rPh>
    <rPh sb="2" eb="3">
      <t>カ</t>
    </rPh>
    <rPh sb="4" eb="5">
      <t>ト</t>
    </rPh>
    <phoneticPr fontId="5"/>
  </si>
  <si>
    <t>高額</t>
    <rPh sb="0" eb="2">
      <t>コウガク</t>
    </rPh>
    <phoneticPr fontId="5"/>
  </si>
  <si>
    <t>買取査定</t>
    <rPh sb="0" eb="2">
      <t>カイト</t>
    </rPh>
    <rPh sb="2" eb="4">
      <t>サテイ</t>
    </rPh>
    <phoneticPr fontId="5"/>
  </si>
  <si>
    <t>査定依頼</t>
    <rPh sb="0" eb="2">
      <t>サテイ</t>
    </rPh>
    <rPh sb="2" eb="4">
      <t>イライ</t>
    </rPh>
    <phoneticPr fontId="5"/>
  </si>
  <si>
    <t>2.4pt</t>
  </si>
  <si>
    <t>26.1%</t>
  </si>
  <si>
    <t>23.7%</t>
  </si>
  <si>
    <t>22.4%</t>
  </si>
  <si>
    <t>14.2%</t>
  </si>
  <si>
    <t>6.1%</t>
  </si>
  <si>
    <t>20.8%</t>
  </si>
  <si>
    <t>13.1%</t>
  </si>
  <si>
    <t>15.2%</t>
  </si>
  <si>
    <t>10.0%</t>
  </si>
  <si>
    <t>11.2%</t>
  </si>
  <si>
    <t>［テキスト］解決</t>
  </si>
  <si>
    <t>お金の解決</t>
  </si>
  <si>
    <t>高く買い取り</t>
  </si>
  <si>
    <t>車・バイク</t>
  </si>
  <si>
    <t>あなたの車</t>
  </si>
  <si>
    <t>提示価格を完全保証</t>
  </si>
  <si>
    <t>▼クリック率 に差を引き起こした要因：下記カテゴリ及び表現の差分 の中に原因があると考えられる
・［テキスト］スペック:安心・サポート → カテゴリ内のユニーク表現 : 提示価格を完全保証
・［テキスト］一般商材・一般サービス:車・バイク → カテゴリ内のユニーク表現 : あなたの車
・［テキスト］解決:お金の解決 → カテゴリ内のユニーク表現 : 高く買い取り</t>
    <phoneticPr fontId="27"/>
  </si>
  <si>
    <t>▼仮説：分析対象の静止画が他の静止画と比較してクリック率が高いのは、「提示価格を完全保証」という表現が消費者に安心感を与え、「あなたの車」という表現が個人に直接訴えかけるパーソナライズされたメッセージであるため、関心を引きやすくなっている可能性がある。
また、「高く買い取り」という表現が金銭的なメリットを強調しており、特に男性や中年層のユーザーにとって魅力的なメッセージとなっている可能性がある。
▽改善案：仮説に基づき、クリック率をさらに改善するためには、パーソナライズされたメッセージを強化することが有効である。例えば、「あなたの車」を「あなたの愛車」というように変更して、より感情的なつながりを訴えかける表現にする。
また、安心感を与えるメッセージをさらに前面に出し、「完全保証」を「無条件の完全保証」として、その信頼性を強調する。
さらに、金銭的メリットを訴えるメッセージについては、具体的な数字を用いて「平均買取価格が市場価格よりもXX%高い」といった形で、より具体的な利益を提示することで、ユーザーの関心を引きつける。
▽改善案②：「提示価格を完全保証」という安心感を与えるメッセージを、実際の顧客の声やレビューを引用することで補強し、信頼性を高める。例えば、実際に高価買取を体験した顧客の簡単な証言を画像に含めることで、メッセージの説得力を増す。</t>
    <phoneticPr fontId="5"/>
  </si>
  <si>
    <t>1.4pt</t>
  </si>
  <si>
    <t>2.7%</t>
  </si>
  <si>
    <t>18.4pt</t>
  </si>
  <si>
    <t>納得価格</t>
  </si>
  <si>
    <t>6.0%</t>
  </si>
  <si>
    <t>▼獲得率 に差を引き起こした要因：下記カテゴリ及び表現の差分 の中に原因があると考えられる
・［テキスト］悩み・ニーズ:効率化・コスト削減の悩み → カテゴリ内のユニーク表現 : 一括だと大量の電話が来る,交渉が面倒くさい
・［テキスト］悩み・ニーズ:お金の悩み → カテゴリ内のユニーク表現 : 価格を下げられた
・［テキスト］スペック:安心・サポート → カテゴリ内のユニーク表現 : 査定額保証,交渉なし
・［テキスト］解決:お金の解決 → カテゴリ内のユニーク表現 : 納得価格
・［テキスト］一般商材・一般サービス:買い取り・下取り → カテゴリ内のユニーク表現 : 車の買取</t>
    <rPh sb="1" eb="3">
      <t>カクトク</t>
    </rPh>
    <phoneticPr fontId="27"/>
  </si>
  <si>
    <t>▼仮説：分析対象の静止画が獲得率が高いのは、テキストによる「効率化・コスト削減の悩み」、「お金の悩み」、「安心・サポート」、「お金の解決」、「買い取り・下取り」といったカテゴリーに属する情報が含まれており、
これらが車の買取りサービスを利用する主要なターゲット層である男性、特に経済的な悩みや効率を重視する25～54歳の層に訴求しているためであると考えられる。
▽改善案①：「効率化・コスト削減の悩み」カテゴリに属する情報をさらに強調し、車の買取りプロセスの簡単さや時間の節約を訴求するビジュアル要素（例えば、時計のアイコンやチェックリスト）を追加することで、ターゲット層の関心をより引きつける。
また、「安心・サポート」カテゴリに属する情報を強化し、査定額保証や交渉不要のメリットを具体的な顧客の声や実際の事例を用いて示すことで、信頼性と安心感を高め、獲得率のさらなる向上を図る。
▽改善案②：既に効果的なメッセージを含んでいるため、これらのテキストをさらに強調するのではなく、ターゲット層の男性中年層が共感しやすいビジュアル要素を追加する。
例えば、車を手放す際の感情的な側面を描いたシーンや、新しい車への期待感を喚起するイメージを取り入れることで、テキストメッセージの背景にあるストーリーを強化し、より深い共感を呼び起こすことができる。これにより、広告の視覚的魅力を高め、獲得率のさらなる向上を目指す。</t>
    <phoneticPr fontId="27"/>
  </si>
  <si>
    <t>＜LPとの整合性観点での 獲得率 の差の要因仮説＞
分析対象のCVRが高い要因仮説として、比較対象の一番高い全秒数のLMSよりも 12点 高く、
動画全体を通してLPとの整合性が高いことが挙げられる。採点項目、「どのような価値を得られるのか 」での点数差が 20点 と最も大きい。</t>
    <phoneticPr fontId="5"/>
  </si>
  <si>
    <t>＜LPとの整合性観点での 獲得率 改善案＞
・LPのファーストビューのメインビジュアルと同じ表現素材を動画内に入れ込む
・動画内で“何のサービスなのか”を伝える表現として「車の買取り」を使っているが、LPと同じ表現ではないため、LPと同じ表現を使用する（或いはLPにその表現を入れ込む）
・動画内で“誰向けのサービスなのか”を伝える表現が無いため、LPと同じ表現を入れ込む
・動画内で“何をすればいいのか”を伝える表現として「まずはお試しください」を使っているが、LPと同じ表現ではないため、LPと同じ表現を使用する（或いはLPにその表現を入れ込む）</t>
    <rPh sb="86" eb="87">
      <t>クルマ</t>
    </rPh>
    <rPh sb="88" eb="91">
      <t>カイ</t>
    </rPh>
    <rPh sb="150" eb="151">
      <t>ダレ</t>
    </rPh>
    <rPh sb="151" eb="152">
      <t>ム</t>
    </rPh>
    <rPh sb="169" eb="170">
      <t>ナ</t>
    </rPh>
    <rPh sb="182" eb="183">
      <t>イ</t>
    </rPh>
    <rPh sb="184" eb="185">
      <t>コ</t>
    </rPh>
    <rPh sb="193" eb="194">
      <t>ナニ</t>
    </rPh>
    <rPh sb="217" eb="218">
      <t>タメ</t>
    </rPh>
    <phoneticPr fontId="5"/>
  </si>
  <si>
    <r>
      <t>シート①：クリック率の高い No. 1 を分析対象に、15％以上差のある  No. 2,3,4,5,6,7 を比較対象にして</t>
    </r>
    <r>
      <rPr>
        <b/>
        <u/>
        <sz val="12"/>
        <color rgb="FF000000"/>
        <rFont val="メイリオ"/>
        <family val="3"/>
        <charset val="128"/>
      </rPr>
      <t>高クリック率の仮説を言語化</t>
    </r>
    <r>
      <rPr>
        <b/>
        <sz val="12"/>
        <color rgb="FF000000"/>
        <rFont val="メイリオ"/>
        <family val="3"/>
        <charset val="128"/>
      </rPr>
      <t xml:space="preserve">
シート②：獲得率の高い No. 7 を分析対象に、15％以上差のある No. 4,6,1,5,3,2 を比較対象にして</t>
    </r>
    <r>
      <rPr>
        <b/>
        <u/>
        <sz val="12"/>
        <color rgb="FF000000"/>
        <rFont val="メイリオ"/>
        <family val="3"/>
        <charset val="128"/>
      </rPr>
      <t xml:space="preserve">高獲得率の仮説を言語化
</t>
    </r>
    <r>
      <rPr>
        <b/>
        <sz val="12"/>
        <color rgb="FF000000"/>
        <rFont val="メイリオ"/>
        <family val="3"/>
        <charset val="128"/>
      </rPr>
      <t>■改善案の方向性
・獲得率の高い No. 7 をベースにして、No. 1 のクリック率が高い要因カテゴリや表現を入れ込む案を検討
・獲得率の高い No. 7 をベースにして、LMSを上げる（LPとの整合性を高める）案を検討
・クリック率の高い No. 1 をベースにして、No. 7 の獲得率が高い要因カテゴリや表現を入れ込む案を検討
・クリック率の高い No. 1 をベースにして、LMSを上げる（LPとの整合性を高める）案を検討</t>
    </r>
    <rPh sb="9" eb="10">
      <t>リツ</t>
    </rPh>
    <rPh sb="11" eb="12">
      <t>タカ</t>
    </rPh>
    <rPh sb="21" eb="23">
      <t>ブンセキ</t>
    </rPh>
    <rPh sb="23" eb="25">
      <t>タイショウ</t>
    </rPh>
    <rPh sb="30" eb="32">
      <t>イジョウ</t>
    </rPh>
    <rPh sb="32" eb="33">
      <t>サ</t>
    </rPh>
    <rPh sb="55" eb="57">
      <t>ヒカク</t>
    </rPh>
    <rPh sb="57" eb="59">
      <t>タイショウ</t>
    </rPh>
    <rPh sb="62" eb="63">
      <t>タカ</t>
    </rPh>
    <rPh sb="67" eb="68">
      <t>リツ</t>
    </rPh>
    <rPh sb="69" eb="71">
      <t>カセツ</t>
    </rPh>
    <rPh sb="72" eb="75">
      <t>ゲンゴカ</t>
    </rPh>
    <rPh sb="81" eb="83">
      <t>カクトク</t>
    </rPh>
    <rPh sb="136" eb="138">
      <t>カクトク</t>
    </rPh>
    <rPh sb="149" eb="151">
      <t>カイゼン</t>
    </rPh>
    <rPh sb="151" eb="152">
      <t>アン</t>
    </rPh>
    <rPh sb="153" eb="156">
      <t>ホウコウセイ</t>
    </rPh>
    <rPh sb="158" eb="161">
      <t>カクトクリツ</t>
    </rPh>
    <rPh sb="162" eb="163">
      <t>タカ</t>
    </rPh>
    <rPh sb="190" eb="191">
      <t>リツ</t>
    </rPh>
    <rPh sb="192" eb="193">
      <t>タカ</t>
    </rPh>
    <rPh sb="194" eb="196">
      <t>ヨウイン</t>
    </rPh>
    <rPh sb="201" eb="203">
      <t>ヒョウゲン</t>
    </rPh>
    <rPh sb="204" eb="205">
      <t>イ</t>
    </rPh>
    <rPh sb="206" eb="207">
      <t>コ</t>
    </rPh>
    <rPh sb="208" eb="209">
      <t>アン</t>
    </rPh>
    <rPh sb="210" eb="212">
      <t>ケントウ</t>
    </rPh>
    <rPh sb="290" eb="292">
      <t>カクトク</t>
    </rPh>
    <rPh sb="294" eb="295">
      <t>タカ</t>
    </rPh>
    <rPh sb="310" eb="311">
      <t>アン</t>
    </rPh>
    <rPh sb="312" eb="314">
      <t>ケントウ</t>
    </rPh>
    <rPh sb="343" eb="344">
      <t>ア</t>
    </rPh>
    <rPh sb="351" eb="354">
      <t>セイゴウセイ</t>
    </rPh>
    <rPh sb="355" eb="356">
      <t>タカ</t>
    </rPh>
    <phoneticPr fontId="5"/>
  </si>
  <si>
    <t>広告名広告名広告名_1</t>
    <rPh sb="0" eb="2">
      <t>コウコク</t>
    </rPh>
    <rPh sb="2" eb="3">
      <t>メイ</t>
    </rPh>
    <rPh sb="3" eb="5">
      <t>コウコク</t>
    </rPh>
    <rPh sb="5" eb="6">
      <t>メイ</t>
    </rPh>
    <rPh sb="6" eb="9">
      <t>コウコクメイ</t>
    </rPh>
    <phoneticPr fontId="5"/>
  </si>
  <si>
    <t>広告名広告名広告名_2</t>
    <rPh sb="0" eb="2">
      <t>コウコク</t>
    </rPh>
    <rPh sb="2" eb="3">
      <t>メイ</t>
    </rPh>
    <rPh sb="3" eb="5">
      <t>コウコク</t>
    </rPh>
    <rPh sb="5" eb="6">
      <t>メイ</t>
    </rPh>
    <rPh sb="6" eb="9">
      <t>コウコクメイ</t>
    </rPh>
    <phoneticPr fontId="5"/>
  </si>
  <si>
    <t>広告名広告名広告名_3</t>
    <rPh sb="0" eb="2">
      <t>コウコク</t>
    </rPh>
    <rPh sb="2" eb="3">
      <t>メイ</t>
    </rPh>
    <rPh sb="3" eb="5">
      <t>コウコク</t>
    </rPh>
    <rPh sb="5" eb="6">
      <t>メイ</t>
    </rPh>
    <rPh sb="6" eb="9">
      <t>コウコクメイ</t>
    </rPh>
    <phoneticPr fontId="5"/>
  </si>
  <si>
    <t>広告名広告名広告名_4</t>
    <rPh sb="0" eb="2">
      <t>コウコク</t>
    </rPh>
    <rPh sb="2" eb="3">
      <t>メイ</t>
    </rPh>
    <rPh sb="3" eb="5">
      <t>コウコク</t>
    </rPh>
    <rPh sb="5" eb="6">
      <t>メイ</t>
    </rPh>
    <rPh sb="6" eb="9">
      <t>コウコクメイ</t>
    </rPh>
    <phoneticPr fontId="5"/>
  </si>
  <si>
    <t>広告名広告名広告名_5</t>
    <rPh sb="0" eb="2">
      <t>コウコク</t>
    </rPh>
    <rPh sb="2" eb="3">
      <t>メイ</t>
    </rPh>
    <rPh sb="3" eb="5">
      <t>コウコク</t>
    </rPh>
    <rPh sb="5" eb="6">
      <t>メイ</t>
    </rPh>
    <rPh sb="6" eb="9">
      <t>コウコクメイ</t>
    </rPh>
    <phoneticPr fontId="5"/>
  </si>
  <si>
    <t>広告名広告名広告名_6</t>
    <rPh sb="0" eb="2">
      <t>コウコク</t>
    </rPh>
    <rPh sb="2" eb="3">
      <t>メイ</t>
    </rPh>
    <rPh sb="3" eb="5">
      <t>コウコク</t>
    </rPh>
    <rPh sb="5" eb="6">
      <t>メイ</t>
    </rPh>
    <rPh sb="6" eb="9">
      <t>コウコクメイ</t>
    </rPh>
    <phoneticPr fontId="5"/>
  </si>
  <si>
    <t>広告名広告名広告名_7</t>
    <rPh sb="0" eb="2">
      <t>コウコク</t>
    </rPh>
    <rPh sb="2" eb="3">
      <t>メイ</t>
    </rPh>
    <rPh sb="3" eb="5">
      <t>コウコク</t>
    </rPh>
    <rPh sb="5" eb="6">
      <t>メイ</t>
    </rPh>
    <rPh sb="6" eb="9">
      <t>コウコクメイ</t>
    </rPh>
    <phoneticPr fontId="5"/>
  </si>
  <si>
    <t>広告名広告名広告名_8</t>
    <rPh sb="0" eb="2">
      <t>コウコク</t>
    </rPh>
    <rPh sb="2" eb="3">
      <t>メイ</t>
    </rPh>
    <rPh sb="3" eb="5">
      <t>コウコク</t>
    </rPh>
    <rPh sb="5" eb="6">
      <t>メイ</t>
    </rPh>
    <rPh sb="6" eb="9">
      <t>コウコクメイ</t>
    </rPh>
    <phoneticPr fontId="5"/>
  </si>
  <si>
    <t>広告名広告名広告名_9</t>
    <rPh sb="0" eb="2">
      <t>コウコク</t>
    </rPh>
    <rPh sb="2" eb="3">
      <t>メイ</t>
    </rPh>
    <rPh sb="3" eb="5">
      <t>コウコク</t>
    </rPh>
    <rPh sb="5" eb="6">
      <t>メイ</t>
    </rPh>
    <rPh sb="6" eb="9">
      <t>コウコクメイ</t>
    </rPh>
    <phoneticPr fontId="5"/>
  </si>
  <si>
    <t>広告名広告名広告名_10</t>
    <rPh sb="0" eb="2">
      <t>コウコク</t>
    </rPh>
    <rPh sb="2" eb="3">
      <t>メイ</t>
    </rPh>
    <rPh sb="3" eb="5">
      <t>コウコク</t>
    </rPh>
    <rPh sb="5" eb="6">
      <t>メイ</t>
    </rPh>
    <rPh sb="6" eb="9">
      <t>コウコクメイ</t>
    </rPh>
    <phoneticPr fontId="5"/>
  </si>
  <si>
    <t>広告名広告名広告名_11</t>
    <rPh sb="0" eb="2">
      <t>コウコク</t>
    </rPh>
    <rPh sb="2" eb="3">
      <t>メイ</t>
    </rPh>
    <rPh sb="3" eb="5">
      <t>コウコク</t>
    </rPh>
    <rPh sb="5" eb="6">
      <t>メイ</t>
    </rPh>
    <rPh sb="6" eb="9">
      <t>コウコクメイ</t>
    </rPh>
    <phoneticPr fontId="5"/>
  </si>
  <si>
    <t>広告名広告名広告名_12</t>
    <rPh sb="0" eb="2">
      <t>コウコク</t>
    </rPh>
    <rPh sb="2" eb="3">
      <t>メイ</t>
    </rPh>
    <rPh sb="3" eb="5">
      <t>コウコク</t>
    </rPh>
    <rPh sb="5" eb="6">
      <t>メイ</t>
    </rPh>
    <rPh sb="6" eb="9">
      <t>コウコクメイ</t>
    </rPh>
    <phoneticPr fontId="5"/>
  </si>
  <si>
    <t>広告名広告名広告名_13</t>
    <rPh sb="0" eb="2">
      <t>コウコク</t>
    </rPh>
    <rPh sb="2" eb="3">
      <t>メイ</t>
    </rPh>
    <rPh sb="3" eb="5">
      <t>コウコク</t>
    </rPh>
    <rPh sb="5" eb="6">
      <t>メイ</t>
    </rPh>
    <rPh sb="6" eb="9">
      <t>コウコクメイ</t>
    </rPh>
    <phoneticPr fontId="5"/>
  </si>
  <si>
    <t>広告名広告名広告名_14</t>
    <rPh sb="0" eb="2">
      <t>コウコク</t>
    </rPh>
    <rPh sb="2" eb="3">
      <t>メイ</t>
    </rPh>
    <rPh sb="3" eb="5">
      <t>コウコク</t>
    </rPh>
    <rPh sb="5" eb="6">
      <t>メイ</t>
    </rPh>
    <rPh sb="6" eb="9">
      <t>コウコクメイ</t>
    </rPh>
    <phoneticPr fontId="5"/>
  </si>
  <si>
    <t>広告名広告名広告名_15</t>
    <rPh sb="0" eb="2">
      <t>コウコク</t>
    </rPh>
    <rPh sb="2" eb="3">
      <t>メイ</t>
    </rPh>
    <rPh sb="3" eb="5">
      <t>コウコク</t>
    </rPh>
    <rPh sb="5" eb="6">
      <t>メイ</t>
    </rPh>
    <rPh sb="6" eb="9">
      <t>コウコクメイ</t>
    </rPh>
    <phoneticPr fontId="5"/>
  </si>
  <si>
    <t>広告名広告名広告名_16</t>
    <rPh sb="0" eb="2">
      <t>コウコク</t>
    </rPh>
    <rPh sb="2" eb="3">
      <t>メイ</t>
    </rPh>
    <rPh sb="3" eb="5">
      <t>コウコク</t>
    </rPh>
    <rPh sb="5" eb="6">
      <t>メイ</t>
    </rPh>
    <rPh sb="6" eb="9">
      <t>コウコクメイ</t>
    </rPh>
    <phoneticPr fontId="5"/>
  </si>
  <si>
    <t>広告名広告名広告名_17</t>
    <rPh sb="0" eb="2">
      <t>コウコク</t>
    </rPh>
    <rPh sb="2" eb="3">
      <t>メイ</t>
    </rPh>
    <rPh sb="3" eb="5">
      <t>コウコク</t>
    </rPh>
    <rPh sb="5" eb="6">
      <t>メイ</t>
    </rPh>
    <rPh sb="6" eb="9">
      <t>コウコクメイ</t>
    </rPh>
    <phoneticPr fontId="5"/>
  </si>
  <si>
    <t>広告名広告名広告名_18</t>
    <rPh sb="0" eb="2">
      <t>コウコク</t>
    </rPh>
    <rPh sb="2" eb="3">
      <t>メイ</t>
    </rPh>
    <rPh sb="3" eb="5">
      <t>コウコク</t>
    </rPh>
    <rPh sb="5" eb="6">
      <t>メイ</t>
    </rPh>
    <rPh sb="6" eb="9">
      <t>コウコクメイ</t>
    </rPh>
    <phoneticPr fontId="5"/>
  </si>
  <si>
    <t>広告名広告名広告名_19</t>
    <rPh sb="0" eb="2">
      <t>コウコク</t>
    </rPh>
    <rPh sb="2" eb="3">
      <t>メイ</t>
    </rPh>
    <rPh sb="3" eb="5">
      <t>コウコク</t>
    </rPh>
    <rPh sb="5" eb="6">
      <t>メイ</t>
    </rPh>
    <rPh sb="6" eb="9">
      <t>コウコクメイ</t>
    </rPh>
    <phoneticPr fontId="5"/>
  </si>
  <si>
    <t>広告名広告名広告名_20</t>
    <rPh sb="0" eb="2">
      <t>コウコク</t>
    </rPh>
    <rPh sb="2" eb="3">
      <t>メイ</t>
    </rPh>
    <rPh sb="3" eb="5">
      <t>コウコク</t>
    </rPh>
    <rPh sb="5" eb="6">
      <t>メイ</t>
    </rPh>
    <rPh sb="6" eb="9">
      <t>コウコクメイ</t>
    </rPh>
    <phoneticPr fontId="5"/>
  </si>
  <si>
    <t>広告名広告名広告名_21</t>
    <rPh sb="0" eb="2">
      <t>コウコク</t>
    </rPh>
    <rPh sb="2" eb="3">
      <t>メイ</t>
    </rPh>
    <rPh sb="3" eb="5">
      <t>コウコク</t>
    </rPh>
    <rPh sb="5" eb="6">
      <t>メイ</t>
    </rPh>
    <rPh sb="6" eb="9">
      <t>コウコクメイ</t>
    </rPh>
    <phoneticPr fontId="5"/>
  </si>
  <si>
    <t>広告名広告名広告名_22</t>
    <rPh sb="0" eb="2">
      <t>コウコク</t>
    </rPh>
    <rPh sb="2" eb="3">
      <t>メイ</t>
    </rPh>
    <rPh sb="3" eb="5">
      <t>コウコク</t>
    </rPh>
    <rPh sb="5" eb="6">
      <t>メイ</t>
    </rPh>
    <rPh sb="6" eb="9">
      <t>コウコクメイ</t>
    </rPh>
    <phoneticPr fontId="5"/>
  </si>
  <si>
    <t>https://www.abcdefg.com</t>
    <phoneticPr fontId="5"/>
  </si>
  <si>
    <t>広告名広告名広告名_1</t>
    <phoneticPr fontId="5"/>
  </si>
  <si>
    <t>広告名広告名広告名_2</t>
    <phoneticPr fontId="5"/>
  </si>
  <si>
    <t>広告名広告名広告名_3</t>
    <phoneticPr fontId="5"/>
  </si>
  <si>
    <t>広告名広告名広告名_4</t>
    <phoneticPr fontId="5"/>
  </si>
  <si>
    <t>広告名広告名広告名_5</t>
    <phoneticPr fontId="5"/>
  </si>
  <si>
    <t>広告名広告名広告名_6</t>
    <phoneticPr fontId="5"/>
  </si>
  <si>
    <t>広告名広告名広告名_7</t>
    <phoneticPr fontId="5"/>
  </si>
  <si>
    <t>社名</t>
    <rPh sb="0" eb="2">
      <t>シャメイ</t>
    </rPh>
    <phoneticPr fontId="5"/>
  </si>
  <si>
    <t>買い取り</t>
    <phoneticPr fontId="5"/>
  </si>
  <si>
    <t>車の査定</t>
    <rPh sb="0" eb="1">
      <t>クルマ</t>
    </rPh>
    <rPh sb="2" eb="4">
      <t>サテイ</t>
    </rPh>
    <phoneticPr fontId="5"/>
  </si>
  <si>
    <t>⑫</t>
    <phoneticPr fontId="5"/>
  </si>
  <si>
    <t>ベージュ</t>
    <phoneticPr fontId="5"/>
  </si>
  <si>
    <t>⑨</t>
    <phoneticPr fontId="5"/>
  </si>
  <si>
    <t>茶色</t>
    <rPh sb="0" eb="2">
      <t>チャイロ</t>
    </rPh>
    <phoneticPr fontId="5"/>
  </si>
  <si>
    <t>＜LPとの整合性観点での 獲得率 の差の要因仮説＞
分析対象と比較対象でLMSの差の関連性が無いため、獲得率の差はリンク先との整合性が要因であるとは考えられない
＜LPとの整合性観点での 獲得率 改善案＞
・LPのファーストビューのメインビジュアルと同じ表現素材を動画内に入れ込む
・動画内で 誰向けのサービスなのか を伝える表現がないため、LPと同じ表現を入れ込む。
・動画内で 誰が提供しているか を伝える表現がないため、LPと同じ表現を入れ込む。
・動画内で どのような価値を得られるのか を伝える表現がないため、LPと同じ表現を入れ込む。
・動画内で 何のサービスなのか を伝える表現がないため、LPと同じ表現を入れ込む。
・動画内で 何をすればよいか を伝える表現として、【査定の申込み】 を使っているが、LPと同じ表現ではないため、LPと同じ表現を使用する（或いはLPにその表現を入れ込む）。</t>
    <phoneticPr fontId="5"/>
  </si>
  <si>
    <t>紫</t>
    <rPh sb="0" eb="1">
      <t>ムラサキ</t>
    </rPh>
    <phoneticPr fontId="5"/>
  </si>
  <si>
    <t>＜LPとの整合性観点での 獲得率 の差の要因仮説＞
分析対象と比較対象でLMSの差の関連性が無いため、獲得率の差はリンク先との整合性が要因であるとは考えられない
＜LPとの整合性観点での 獲得率 改善案＞
・LPのファーストビューのメインビジュアルと同じ表現素材を動画内に入れ込む
・動画内で 誰向けのサービスなのか を伝える表現がないため、LPと同じ表現を入れ込む。
・動画内で どのような価値を得られるのか を伝える表現がないため、LPと同じ表現を入れ込む。
・動画内で 誰が提供しているか を伝える表現がないため、LPと同じ表現を入れ込む。
・動画内で 何をすればよいか を伝える表現として、【査定申し込み】 を使っているが、LPと同じ表現ではないため、LPと同じ表現を使用する（或いはLPにその表現を入れ込む）。</t>
    <phoneticPr fontId="5"/>
  </si>
  <si>
    <t>■LMSによる要因仮説と改善案</t>
    <phoneticPr fontId="5"/>
  </si>
  <si>
    <t>青</t>
    <rPh sb="0" eb="1">
      <t>アオ</t>
    </rPh>
    <phoneticPr fontId="5"/>
  </si>
  <si>
    <t>緑</t>
    <rPh sb="0" eb="1">
      <t>ミドリ</t>
    </rPh>
    <phoneticPr fontId="5"/>
  </si>
  <si>
    <t>黄色</t>
    <rPh sb="0" eb="2">
      <t>キイロ</t>
    </rPh>
    <phoneticPr fontId="5"/>
  </si>
  <si>
    <t>オレンジ</t>
    <phoneticPr fontId="5"/>
  </si>
  <si>
    <t>ピンク</t>
    <phoneticPr fontId="5"/>
  </si>
  <si>
    <t>赤</t>
    <rPh sb="0" eb="1">
      <t>アカ</t>
    </rPh>
    <phoneticPr fontId="5"/>
  </si>
  <si>
    <t>白</t>
    <rPh sb="0" eb="1">
      <t>シロ</t>
    </rPh>
    <phoneticPr fontId="5"/>
  </si>
  <si>
    <t>⑪</t>
    <phoneticPr fontId="5"/>
  </si>
  <si>
    <t>灰色</t>
    <rPh sb="0" eb="2">
      <t>ハイイロ</t>
    </rPh>
    <phoneticPr fontId="5"/>
  </si>
  <si>
    <t>⑧</t>
    <phoneticPr fontId="5"/>
  </si>
  <si>
    <t>黒</t>
    <rPh sb="0" eb="1">
      <t>クロ</t>
    </rPh>
    <phoneticPr fontId="5"/>
  </si>
  <si>
    <t>色味差分</t>
    <rPh sb="0" eb="2">
      <t>イロミ</t>
    </rPh>
    <rPh sb="2" eb="4">
      <t>サブン</t>
    </rPh>
    <phoneticPr fontId="5"/>
  </si>
  <si>
    <t>▽改善案１:
さらに獲得率を改善するためには、車が無いイラストに加えて、実際の車の画像や高価買取の具体的な金額例を追加することで、視覚的なインパクトと具体性を高めると良いでしょう。また、緊急性を強調するために、期間限定のオファーや特典を明示することも効果的です。例えば、『今月中に査定依頼でさらに○○円アップ！』といった具体的なメリットを提示することで、より多くのユーザーの関心を引き、行動を促すことが期待できます。
▽改善案２:
『あなたの愛車』という表現をさらに強調し、視覚的にも感情的にも訴求力を高めるために、具体的な車種やモデルを示す画像を追加することを検討してください。例えば、人気のある車種や高級車の画像を使用することで、視聴者が自分の車をイメージしやすくなり、さらに感情的なつながりを強化することができます。また、車の手入れやメンテナンスの様子を示す画像を追加することで、視聴者が自分の車を大切にしているというメッセージを強調することも有効です。
▽改善案３:
さらに獲得率を改善するためには、緊急性を強調するテキスト表現を維持しつつ、視覚的な要素を追加して視聴者の注意を引くことが有効です。例えば、赤色や黄色などの目立つ色を使ってアテンションとして視覚的なインパクトを強化し、より多くの視聴者に訴求することができます。また、緊急性が高いが故に通常よりも高値がつく可能性があるという内容を盛り込むことも有効です。</t>
    <rPh sb="572" eb="575">
      <t>キンキュウセイ</t>
    </rPh>
    <rPh sb="576" eb="577">
      <t>タカ</t>
    </rPh>
    <rPh sb="579" eb="580">
      <t>ユエ</t>
    </rPh>
    <rPh sb="581" eb="583">
      <t>ツウジョウ</t>
    </rPh>
    <rPh sb="586" eb="588">
      <t>タカネ</t>
    </rPh>
    <rPh sb="591" eb="594">
      <t>カノウセイ</t>
    </rPh>
    <rPh sb="600" eb="602">
      <t>ナイヨウ</t>
    </rPh>
    <rPh sb="603" eb="604">
      <t>モ</t>
    </rPh>
    <rPh sb="605" eb="606">
      <t>コ</t>
    </rPh>
    <rPh sb="610" eb="612">
      <t>ユウコウ</t>
    </rPh>
    <phoneticPr fontId="5"/>
  </si>
  <si>
    <t>▽改善案１:
さらに獲得率を改善するためには、スピード感を強調するだけでなく、信頼性や安心感を訴求する要素を追加することが有効です。例えば、『査定価格が即日わかる』のテキストに加えて、『愛車の良い部分を見つけてプラス査定』や『車のプロが査定するから安心』といった表現を追加し、ユーザーに対して迅速かつ信頼できるサービスであることを強調することを提案します。
▽改善案２:
さらに獲得率を向上させるために、『あなたの愛車の査定』という表現に加えて、具体的な査定のメリットや成功事例を強調するテキストを追加することを提案します。例えば、『あなたの愛車の査定で最高額を実現』や『多くの満足したお客様の声』などの表現を取り入れることで、信頼感と具体的なメリットを強調し、ターゲット層の関心をさらに引きつけることができます。
▽改善案３:
さらに獲得率を改善するためには、他の具体的な実績や信頼性を示す情報を追加することが有効です。例えば、'顧客満足度95%以上'や'全国展開中の信頼のネットワーク'などのテキストを追加することで、より多くのユーザーに対して信頼感を与え、コンバージョン率を向上させることが期待できます。</t>
    <rPh sb="76" eb="78">
      <t>ソクジツ</t>
    </rPh>
    <rPh sb="93" eb="95">
      <t>アイシャ</t>
    </rPh>
    <rPh sb="96" eb="97">
      <t>イ</t>
    </rPh>
    <rPh sb="98" eb="100">
      <t>ブブン</t>
    </rPh>
    <rPh sb="101" eb="102">
      <t>ミ</t>
    </rPh>
    <rPh sb="108" eb="110">
      <t>サテイ</t>
    </rPh>
    <rPh sb="113" eb="114">
      <t>クルマ</t>
    </rPh>
    <rPh sb="118" eb="120">
      <t>サテイ</t>
    </rPh>
    <rPh sb="124" eb="126">
      <t>アンシン</t>
    </rPh>
    <phoneticPr fontId="5"/>
  </si>
  <si>
    <t>■要因仮説を踏まえた改善案</t>
    <rPh sb="6" eb="7">
      <t>フ</t>
    </rPh>
    <rPh sb="10" eb="12">
      <t>カイゼン</t>
    </rPh>
    <rPh sb="12" eb="13">
      <t>アン</t>
    </rPh>
    <phoneticPr fontId="5"/>
  </si>
  <si>
    <t>LMS</t>
    <phoneticPr fontId="5"/>
  </si>
  <si>
    <t>⑩</t>
    <phoneticPr fontId="5"/>
  </si>
  <si>
    <t>⑦</t>
    <phoneticPr fontId="5"/>
  </si>
  <si>
    <t>・分析対象の静止画において、車が無いイラストを使用することで、視覚的に車の不足感を強調し、緊急性を訴求することができたため、獲得率が高くなったと考えられます。特に、男性や中高年層に対しては、緊急性や希少性を強調することで、行動を促す効果があったと推測されます。
・『あなたの愛車』という表現が、視聴者に対して個人的な所有物への愛着を喚起し、感情的なつながりを強化することで、広告の獲得率を向上させたと考えられます。この表現は、特に中高年層の男性に対して効果的であり、彼らが自分の車に対して持つ愛着心を刺激した可能性があります。
・緊急性を強調する『急募』や『在庫車が足りません』というテキスト表現が、視聴者に対して即時行動を促す効果を持っているため、獲得率が高いと考えられます。特に、男性や45歳以上の年齢層に対して、緊急性や希少性を訴えるメッセージが効果的に働いていると推測されます。</t>
    <phoneticPr fontId="5"/>
  </si>
  <si>
    <t>・獲得率が高い理由は、『査定価格がスグわかる』というスピード感を強調したテキストが、特に男性や中高年層にとって魅力的であるためです。これにより、迅速な査定結果を求めるユーザーの関心を引き、コンバージョン率が向上したと考えられます。
・『あなたの愛車の査定』という表現が、ターゲット層である中高年男性に対して親しみやすさと信頼感を与え、獲得率の向上に寄与していると考えられます。この表現は、所有する車に対する愛着を強調し、査定のプロセスが簡単であることを伝えることで、ターゲット層の関心を引きやすくしています。
・獲得率が高い理由は、'年間買取実績25万台以上'という具体的な実績を示すテキストが信頼性を高め、特に中高年層の男性に対して安心感を与えたためと考えられます。この層は信頼性や実績を重視する傾向があるため、具体的な数字を示すことでコンバージョン率が向上したと推測されます。</t>
    <phoneticPr fontId="5"/>
  </si>
  <si>
    <t>■差を引き起こした要因仮説</t>
    <phoneticPr fontId="5"/>
  </si>
  <si>
    <t>No.3</t>
    <phoneticPr fontId="5"/>
  </si>
  <si>
    <t>No.6</t>
    <phoneticPr fontId="5"/>
  </si>
  <si>
    <t>高獲得率：比較分析④</t>
    <rPh sb="0" eb="1">
      <t>タカ</t>
    </rPh>
    <rPh sb="1" eb="3">
      <t>カクトク</t>
    </rPh>
    <rPh sb="3" eb="4">
      <t>リツ</t>
    </rPh>
    <rPh sb="5" eb="7">
      <t>ヒカク</t>
    </rPh>
    <rPh sb="7" eb="9">
      <t>ブンセキ</t>
    </rPh>
    <phoneticPr fontId="5"/>
  </si>
  <si>
    <t>高獲得率：比較分析③</t>
    <rPh sb="0" eb="1">
      <t>タカ</t>
    </rPh>
    <rPh sb="1" eb="3">
      <t>カクトク</t>
    </rPh>
    <rPh sb="3" eb="4">
      <t>リツ</t>
    </rPh>
    <rPh sb="5" eb="7">
      <t>ヒカク</t>
    </rPh>
    <rPh sb="7" eb="9">
      <t>ブンセキ</t>
    </rPh>
    <phoneticPr fontId="5"/>
  </si>
  <si>
    <t>⑥</t>
    <phoneticPr fontId="5"/>
  </si>
  <si>
    <t>③</t>
    <phoneticPr fontId="5"/>
  </si>
  <si>
    <t>＜LPとの整合性観点での 獲得率 改善案＞
・LPのファーストビューのメインビジュアルと同じ表現素材を動画内に入れ込む
・動画内で 誰が提供しているか を伝える表現がないため、LPと同じ表現を入れ込む。
・動画内で 誰向けのサービスなのか を伝える表現がないため、LPと同じ表現を入れ込む。
・動画内で 何のサービスなのか を伝える表現がないため、LPと同じ表現を入れ込む。
・動画内で どのような価値を得られるのか を伝える表現がないため、LPと同じ表現を入れ込む。
・動画内で 何をすればよいか を伝える表現として、【査定依頼,実施中】 を使っているが、LPと同じ表現ではないため、LPと同じ表現を使用する（或いはLPにその表現を入れ込む）。</t>
    <phoneticPr fontId="5"/>
  </si>
  <si>
    <t>＜LPとの整合性観点での 獲得率 改善案＞
・LPのファーストビューのメインビジュアルと同じ表現素材を動画内に入れ込む
・動画内で 誰向けのサービスなのか を伝える表現がないため、LPと同じ表現を入れ込む。
・動画内で 何のサービスなのか を伝える表現がないため、LPと同じ表現を入れ込む。
・動画内で 何をすればよいか を伝える表現として、【査定依頼】 を使っているが、LPと同じ表現ではないため、LPと同じ表現を使用する（或いはLPにその表現を入れ込む）。</t>
    <phoneticPr fontId="5"/>
  </si>
  <si>
    <t>■LMSによる獲得率の改善案</t>
    <rPh sb="7" eb="10">
      <t>カクトクリツ</t>
    </rPh>
    <phoneticPr fontId="5"/>
  </si>
  <si>
    <t>⑤</t>
    <phoneticPr fontId="5"/>
  </si>
  <si>
    <t>②</t>
    <phoneticPr fontId="5"/>
  </si>
  <si>
    <t>▽改善案１:
クリック率をさらに改善するためには、'円安需要'や'急上昇'といった経済的なメリットを強調するテキスト表現を維持しつつ、通常はこの価格が現状はここまで高くなっているという見せ方をすることで、今が売り時であることを強調し、クリックを促すことができます。
▽改善案２:
クリック率をさらに改善するためには、金額表示をより目立たせる工夫を行うと良いでしょう。金額の表示構成をさらに大きくし、また金額の横に「最高買取価格」や「今だけ特別価格」などのキャッチフレーズを追加することで、さらに注目を集めることができます。
▽改善案３:
クリック率をさらに改善するためには、他の人気車種や高級感のある車種も追加で表示することを検討してください。例えば、レクサスやBMWなどの高級車を追加することで、ターゲット層の興味をさらに引きつけることができるでしょう。</t>
    <phoneticPr fontId="5"/>
  </si>
  <si>
    <t>④</t>
    <phoneticPr fontId="5"/>
  </si>
  <si>
    <t>①</t>
    <phoneticPr fontId="5"/>
  </si>
  <si>
    <t>・'円安需要'や'急上昇'というテキスト表現が、特に男性や45歳以上の年齢層に対して経済的なメリットを強調し、クリック率を高めたと考えられます。これらの表現は、経済的なトレンドや市場の動向に敏感な層に対して強い訴求力を持っているためです。
・具体的な金額を示すことで視聴者に対して高い買取価格を強調し、特に男性や中高年層に対して魅力的に映ったため、クリック率が高くなったと考えられます。具体的な金額表示が視覚的にインパクトを与え、信頼感やお得感を感じさせたことが要因と考えられます。
・分析対象の静止画は、特定の車種（ランドクルーザープラドやエクストレイル）を強調することで、特に男性や中高年層に対して魅力的に映り、クリック率が高くなったと考えられます。これらの車種は、信頼性や高級感を感じさせるため、ターゲット層に対して強い訴求力を持っている可能性があります。</t>
    <phoneticPr fontId="5"/>
  </si>
  <si>
    <t>No.2</t>
    <phoneticPr fontId="5"/>
  </si>
  <si>
    <t>No.1</t>
    <phoneticPr fontId="5"/>
  </si>
  <si>
    <t>高クリック率：比較分析②</t>
    <rPh sb="0" eb="1">
      <t>タカ</t>
    </rPh>
    <rPh sb="5" eb="6">
      <t>リツ</t>
    </rPh>
    <rPh sb="7" eb="9">
      <t>ヒカク</t>
    </rPh>
    <rPh sb="9" eb="11">
      <t>ブンセキ</t>
    </rPh>
    <phoneticPr fontId="5"/>
  </si>
  <si>
    <t>高クリック率：比較分析①</t>
    <rPh sb="0" eb="1">
      <t>タカ</t>
    </rPh>
    <rPh sb="5" eb="6">
      <t>リツ</t>
    </rPh>
    <rPh sb="7" eb="9">
      <t>ヒカク</t>
    </rPh>
    <rPh sb="9" eb="11">
      <t>ブンセキ</t>
    </rPh>
    <phoneticPr fontId="5"/>
  </si>
  <si>
    <t>・LMSを上げる改善案（LMSシート参照）を入れ込む</t>
    <rPh sb="5" eb="6">
      <t>ア</t>
    </rPh>
    <rPh sb="8" eb="11">
      <t>カイゼンアン</t>
    </rPh>
    <rPh sb="18" eb="20">
      <t>サンショウ</t>
    </rPh>
    <rPh sb="22" eb="23">
      <t>イ</t>
    </rPh>
    <rPh sb="24" eb="25">
      <t>コ</t>
    </rPh>
    <phoneticPr fontId="5"/>
  </si>
  <si>
    <t>・高獲得率の要因要素（⑦・⑩）やそれを踏まえた改善案（⑧・⑪）を入れ込む</t>
    <rPh sb="1" eb="2">
      <t>コウ</t>
    </rPh>
    <rPh sb="2" eb="4">
      <t>カクトク</t>
    </rPh>
    <rPh sb="4" eb="5">
      <t>リツ</t>
    </rPh>
    <rPh sb="6" eb="8">
      <t>ヨウイン</t>
    </rPh>
    <rPh sb="8" eb="10">
      <t>ヨウソ</t>
    </rPh>
    <rPh sb="19" eb="20">
      <t>フ</t>
    </rPh>
    <rPh sb="23" eb="26">
      <t>カイゼンアン</t>
    </rPh>
    <rPh sb="32" eb="33">
      <t>イ</t>
    </rPh>
    <rPh sb="34" eb="35">
      <t>コ</t>
    </rPh>
    <phoneticPr fontId="5"/>
  </si>
  <si>
    <t>・高クリック率の要因要素（①・④）やそれを踏まえた改善案（②・⑤）を入れ込む</t>
    <phoneticPr fontId="5"/>
  </si>
  <si>
    <t>改善案の方向性</t>
    <rPh sb="0" eb="3">
      <t>カイゼンアン</t>
    </rPh>
    <rPh sb="4" eb="7">
      <t>ホウコウセイ</t>
    </rPh>
    <phoneticPr fontId="5"/>
  </si>
  <si>
    <t>：獲得数多い</t>
    <rPh sb="1" eb="3">
      <t>カクトク</t>
    </rPh>
    <rPh sb="3" eb="4">
      <t>スウ</t>
    </rPh>
    <rPh sb="4" eb="5">
      <t>オオ</t>
    </rPh>
    <phoneticPr fontId="5"/>
  </si>
  <si>
    <t>No.7</t>
    <phoneticPr fontId="5"/>
  </si>
  <si>
    <t>・高獲得率の要因要素（⑩）を残し、LMSを上げる改善案（⑫）を入れ込む</t>
    <rPh sb="1" eb="2">
      <t>コウ</t>
    </rPh>
    <rPh sb="2" eb="4">
      <t>カクトク</t>
    </rPh>
    <rPh sb="4" eb="5">
      <t>リツ</t>
    </rPh>
    <rPh sb="6" eb="8">
      <t>ヨウイン</t>
    </rPh>
    <rPh sb="8" eb="10">
      <t>ヨウソ</t>
    </rPh>
    <rPh sb="14" eb="15">
      <t>ノコ</t>
    </rPh>
    <rPh sb="21" eb="22">
      <t>ア</t>
    </rPh>
    <rPh sb="24" eb="27">
      <t>カイゼンアン</t>
    </rPh>
    <rPh sb="31" eb="32">
      <t>イ</t>
    </rPh>
    <rPh sb="33" eb="34">
      <t>コ</t>
    </rPh>
    <phoneticPr fontId="5"/>
  </si>
  <si>
    <t>・高獲得率の要因要素（⑦）を残し、LMSを上げる改善案（⑨）を入れ込む</t>
    <rPh sb="1" eb="2">
      <t>コウ</t>
    </rPh>
    <rPh sb="2" eb="4">
      <t>カクトク</t>
    </rPh>
    <rPh sb="4" eb="5">
      <t>リツ</t>
    </rPh>
    <rPh sb="6" eb="8">
      <t>ヨウイン</t>
    </rPh>
    <rPh sb="8" eb="10">
      <t>ヨウソ</t>
    </rPh>
    <rPh sb="14" eb="15">
      <t>ノコ</t>
    </rPh>
    <rPh sb="21" eb="22">
      <t>ア</t>
    </rPh>
    <rPh sb="24" eb="27">
      <t>カイゼンアン</t>
    </rPh>
    <rPh sb="31" eb="32">
      <t>イ</t>
    </rPh>
    <rPh sb="33" eb="34">
      <t>コ</t>
    </rPh>
    <phoneticPr fontId="5"/>
  </si>
  <si>
    <t>・高獲得率の要因要素（⑩）を残し、高クリック率の要因要素（①・④）やそれを踏まえた改善案（②・⑤）を入れ込む</t>
    <rPh sb="1" eb="2">
      <t>コウ</t>
    </rPh>
    <rPh sb="2" eb="4">
      <t>カクトク</t>
    </rPh>
    <rPh sb="4" eb="5">
      <t>リツ</t>
    </rPh>
    <rPh sb="6" eb="8">
      <t>ヨウイン</t>
    </rPh>
    <rPh sb="8" eb="10">
      <t>ヨウソ</t>
    </rPh>
    <rPh sb="14" eb="15">
      <t>ノコ</t>
    </rPh>
    <rPh sb="17" eb="18">
      <t>コウ</t>
    </rPh>
    <rPh sb="22" eb="23">
      <t>リツ</t>
    </rPh>
    <rPh sb="24" eb="26">
      <t>ヨウイン</t>
    </rPh>
    <rPh sb="26" eb="28">
      <t>ヨウソ</t>
    </rPh>
    <rPh sb="37" eb="38">
      <t>フ</t>
    </rPh>
    <rPh sb="41" eb="44">
      <t>カイゼンアン</t>
    </rPh>
    <rPh sb="50" eb="51">
      <t>イ</t>
    </rPh>
    <rPh sb="52" eb="53">
      <t>コ</t>
    </rPh>
    <phoneticPr fontId="5"/>
  </si>
  <si>
    <t>・高獲得率の要因要素（⑦）を残し、高クリック率の要因要素（①・④）やそれを踏まえた改善案（②・⑤）を入れ込む</t>
    <rPh sb="1" eb="2">
      <t>コウ</t>
    </rPh>
    <rPh sb="2" eb="4">
      <t>カクトク</t>
    </rPh>
    <rPh sb="4" eb="5">
      <t>リツ</t>
    </rPh>
    <rPh sb="6" eb="8">
      <t>ヨウイン</t>
    </rPh>
    <rPh sb="8" eb="10">
      <t>ヨウソ</t>
    </rPh>
    <rPh sb="14" eb="15">
      <t>ノコ</t>
    </rPh>
    <rPh sb="17" eb="18">
      <t>コウ</t>
    </rPh>
    <rPh sb="22" eb="23">
      <t>リツ</t>
    </rPh>
    <rPh sb="24" eb="26">
      <t>ヨウイン</t>
    </rPh>
    <rPh sb="26" eb="28">
      <t>ヨウソ</t>
    </rPh>
    <rPh sb="37" eb="38">
      <t>フ</t>
    </rPh>
    <rPh sb="41" eb="43">
      <t>カイゼン</t>
    </rPh>
    <rPh sb="43" eb="44">
      <t>アン</t>
    </rPh>
    <rPh sb="50" eb="51">
      <t>イ</t>
    </rPh>
    <rPh sb="52" eb="53">
      <t>コ</t>
    </rPh>
    <phoneticPr fontId="5"/>
  </si>
  <si>
    <t>：高獲得率</t>
    <rPh sb="2" eb="4">
      <t>カクトク</t>
    </rPh>
    <phoneticPr fontId="5"/>
  </si>
  <si>
    <t>・高クリック率の要因要素（④）を残し、LMSを上げる改善案（⑥）を入れ込む</t>
    <rPh sb="1" eb="2">
      <t>コウ</t>
    </rPh>
    <rPh sb="6" eb="7">
      <t>リツ</t>
    </rPh>
    <rPh sb="8" eb="10">
      <t>ヨウイン</t>
    </rPh>
    <rPh sb="10" eb="12">
      <t>ヨウソ</t>
    </rPh>
    <rPh sb="16" eb="17">
      <t>ノコ</t>
    </rPh>
    <rPh sb="23" eb="24">
      <t>ア</t>
    </rPh>
    <rPh sb="26" eb="29">
      <t>カイゼンアン</t>
    </rPh>
    <rPh sb="33" eb="34">
      <t>イ</t>
    </rPh>
    <rPh sb="35" eb="36">
      <t>コ</t>
    </rPh>
    <phoneticPr fontId="5"/>
  </si>
  <si>
    <t>・高クリック率の要因要素（①）を残し、LMSを上げる改善案（③）を入れ込む</t>
    <rPh sb="1" eb="2">
      <t>コウ</t>
    </rPh>
    <rPh sb="6" eb="7">
      <t>リツ</t>
    </rPh>
    <rPh sb="8" eb="10">
      <t>ヨウイン</t>
    </rPh>
    <rPh sb="10" eb="12">
      <t>ヨウソ</t>
    </rPh>
    <rPh sb="16" eb="17">
      <t>ノコ</t>
    </rPh>
    <rPh sb="23" eb="24">
      <t>ア</t>
    </rPh>
    <rPh sb="26" eb="29">
      <t>カイゼンアン</t>
    </rPh>
    <rPh sb="33" eb="34">
      <t>イ</t>
    </rPh>
    <rPh sb="35" eb="36">
      <t>コ</t>
    </rPh>
    <phoneticPr fontId="5"/>
  </si>
  <si>
    <t>・高クリック率の要因要素（④）を残し、高獲得率の要因要素（⑦・⑩）やそれを踏まえた改善案（⑧・⑪）を入れ込む</t>
    <rPh sb="1" eb="2">
      <t>コウ</t>
    </rPh>
    <rPh sb="6" eb="7">
      <t>リツ</t>
    </rPh>
    <rPh sb="8" eb="10">
      <t>ヨウイン</t>
    </rPh>
    <rPh sb="10" eb="12">
      <t>ヨウソ</t>
    </rPh>
    <rPh sb="16" eb="17">
      <t>ノコ</t>
    </rPh>
    <rPh sb="19" eb="20">
      <t>コウ</t>
    </rPh>
    <rPh sb="20" eb="22">
      <t>カクトク</t>
    </rPh>
    <rPh sb="22" eb="23">
      <t>リツ</t>
    </rPh>
    <rPh sb="24" eb="26">
      <t>ヨウイン</t>
    </rPh>
    <rPh sb="26" eb="28">
      <t>ヨウソ</t>
    </rPh>
    <rPh sb="37" eb="38">
      <t>フ</t>
    </rPh>
    <rPh sb="41" eb="44">
      <t>カイゼンアン</t>
    </rPh>
    <rPh sb="50" eb="51">
      <t>イ</t>
    </rPh>
    <rPh sb="52" eb="53">
      <t>コ</t>
    </rPh>
    <phoneticPr fontId="5"/>
  </si>
  <si>
    <t>・高クリック率の要因要素（①）を残し、高獲得率の要因要素（⑦・⑩）やそれを踏まえた改善案（⑧・⑪）を入れ込む</t>
    <rPh sb="1" eb="2">
      <t>コウ</t>
    </rPh>
    <rPh sb="6" eb="7">
      <t>リツ</t>
    </rPh>
    <rPh sb="8" eb="10">
      <t>ヨウイン</t>
    </rPh>
    <rPh sb="10" eb="12">
      <t>ヨウソ</t>
    </rPh>
    <rPh sb="16" eb="17">
      <t>ノコ</t>
    </rPh>
    <rPh sb="19" eb="20">
      <t>コウ</t>
    </rPh>
    <rPh sb="20" eb="23">
      <t>カクトクリツ</t>
    </rPh>
    <rPh sb="24" eb="26">
      <t>ヨウイン</t>
    </rPh>
    <rPh sb="26" eb="28">
      <t>ヨウソ</t>
    </rPh>
    <rPh sb="37" eb="38">
      <t>フ</t>
    </rPh>
    <rPh sb="41" eb="43">
      <t>カイゼン</t>
    </rPh>
    <rPh sb="43" eb="44">
      <t>アン</t>
    </rPh>
    <rPh sb="50" eb="51">
      <t>イ</t>
    </rPh>
    <rPh sb="52" eb="53">
      <t>コ</t>
    </rPh>
    <phoneticPr fontId="5"/>
  </si>
  <si>
    <t>：高クリック率</t>
    <rPh sb="5" eb="6">
      <t>リツ</t>
    </rPh>
    <phoneticPr fontId="5"/>
  </si>
  <si>
    <t>ALL</t>
    <phoneticPr fontId="5"/>
  </si>
  <si>
    <t>Meta</t>
    <phoneticPr fontId="5"/>
  </si>
  <si>
    <t>メディア：</t>
    <phoneticPr fontId="5"/>
  </si>
  <si>
    <t>＊＊＊＊＊＊＊＊＊＊＊＊＊＊</t>
    <phoneticPr fontId="5"/>
  </si>
  <si>
    <t>▼仮説①:
分析対象の静止画が比較対象と比べてクリック率が高い理由は、"嬉しい"という表現が女性の中高年層に対してポジティブな感情を喚起し、興味を引く効果があったためと考えられます。この表現は、特に40代から50代の女性に対して、感情的な共鳴を引き起こしやすい可能性があります。
▼仮説②:
分析対象の静止画がクリック率を高めた要因は、大人女性のイラストがターゲット層である40歳以上の女性に強く訴求したためと考えられます。このイラストは、視覚的に親しみやすく、ターゲット層が共感しやすい要素を持っている可能性があります。特に、広告を経由してコンバージョンした人の性別が100%女性であることから、女性向けのビジュアルが効果的であったと推測されます。
▼仮説③:
分析対象の静止画が比較対象と比べてクリック率が高い理由は、"仕上がりが選べる"という表現が、特に40代から50代の女性にとって魅力的であるためと考えられます。この年代の女性は、個々のニーズに応じた選択肢を求める傾向があり、カスタマイズ可能なサービスや商品に対して高い関心を示すことが多いです。そのため、この表現が彼女たちの興味を引き、クリック率の向上に寄与していると考えられます。
※配信属性データ（当比較分析の対象となった広告を経由して獲得に至った人の属性）
・性別の割合：男性 0.0%  女性 100.0% 
・年齢の割合： 40_44歳:32.2%   45_49歳:32.8%   50_54歳:21.5%   55_59歳:13.5%</t>
    <phoneticPr fontId="5"/>
  </si>
  <si>
    <t>▽改善案①:
クリック率をさらに改善するためには、ターゲット層である40代から50代の女性が共感しやすい具体的な悩みや解決策をさらに強調することが有効です。
　改善方向性①:ターゲット層の悩みにフォーカスした表現を追加する。
　　例・"肌に優しいアンダーヘアケア"という表現を追加する。
　　　・"敏感肌でも安心"という表現を追加する。
　改善方向性②:具体的な使用シーンを想起させる表現を追加する。
　　例・"夏のビーチでも自信を持てる"という表現を追加する。
　　　・"旅行先でも快適"という表現を追加する。
▽改善案②:
クリック率をさらに改善するためには、ターゲット層である40歳以上の女性が共感しやすい他の悩みやニーズに関する具体的な表現を追加することが有効です。
　改善方向性①:ターゲット層の悩みに関連する具体的な表現を追加する。
　　例・"肌のハリが気になる方へ"という表現を追加する。
　　　・"年齢とともに増えるシミ対策"という表現を追加する。
　改善方向性②:ターゲット層のライフスタイルに関連する表現を追加する。
　　例・"忙しい毎日でも簡単ケア"という表現を追加する。
　　　・"家事の合間にできる"という表現を追加する。
▽改善案③:
クリック率をさらに改善するためには、"体験"という表現を強化し、より具体的で魅力的な体験の内容を提示することが有効です。
　改善方向性①:体験の具体性を高める
　　例・"特別な体験を今すぐ試してみませんか？"というキャッチコピーを追加する
　　例・"あなたの人生を変える体験"というフレーズを使用する
　改善方向性②:体験の価値を強調する
　　例・"この体験で得られる新しい視点"を強調する</t>
    <phoneticPr fontId="5"/>
  </si>
  <si>
    <t>クリエイティブ分析
株式会社abcdefg 御中
期間:2025-01-01〜2025-01-23</t>
    <rPh sb="10" eb="14">
      <t>カブ</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</si>
</sst>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quot;¥&quot;#,##0"/>
    <numFmt numFmtId="177" formatCode="0.0%"/>
    <numFmt numFmtId="178" formatCode="0.0"/>
    <numFmt numFmtId="179" formatCode="0.000000"/>
  </numFmts>
  <fonts count="87">
    <font>
      <sz val="11"/>
      <color rgb="FF000000"/>
      <name val="メイリオ"/>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メイリオ"/>
      <family val="3"/>
      <charset val="128"/>
    </font>
    <font>
      <sz val="11"/>
      <color rgb="FF000000"/>
      <name val="Meiryo"/>
      <family val="3"/>
      <charset val="128"/>
    </font>
    <font>
      <sz val="11"/>
      <color rgb="FFFFFFFF"/>
      <name val="Meiryo"/>
      <family val="3"/>
      <charset val="128"/>
    </font>
    <font>
      <sz val="6"/>
      <name val="Tsukushi A Round Gothic Bold"/>
      <family val="3"/>
      <charset val="128"/>
    </font>
    <font>
      <sz val="14"/>
      <color rgb="FF000000"/>
      <name val="Meiryo"/>
      <family val="3"/>
      <charset val="128"/>
    </font>
    <font>
      <sz val="11"/>
      <color theme="1"/>
      <name val="メイリオ"/>
      <family val="2"/>
      <charset val="128"/>
    </font>
    <font>
      <b/>
      <sz val="11"/>
      <color rgb="FFFFFFFF"/>
      <name val="Meiryo"/>
      <family val="3"/>
      <charset val="128"/>
    </font>
    <font>
      <b/>
      <sz val="11"/>
      <color rgb="FF000000"/>
      <name val="メイリオ"/>
      <family val="3"/>
      <charset val="128"/>
    </font>
    <font>
      <b/>
      <sz val="12"/>
      <color rgb="FF000000"/>
      <name val="メイリオ"/>
      <family val="3"/>
      <charset val="128"/>
    </font>
    <font>
      <sz val="12"/>
      <color rgb="FF000000"/>
      <name val="メイリオ"/>
      <family val="3"/>
      <charset val="128"/>
    </font>
    <font>
      <sz val="11"/>
      <color theme="0"/>
      <name val="Meiryo"/>
      <family val="3"/>
      <charset val="128"/>
    </font>
    <font>
      <sz val="11"/>
      <color theme="0"/>
      <name val="メイリオ"/>
      <family val="3"/>
      <charset val="128"/>
    </font>
    <font>
      <b/>
      <sz val="12"/>
      <color theme="0"/>
      <name val="メイリオ"/>
      <family val="3"/>
      <charset val="128"/>
    </font>
    <font>
      <b/>
      <sz val="11"/>
      <color theme="0"/>
      <name val="メイリオ"/>
      <family val="3"/>
      <charset val="128"/>
    </font>
    <font>
      <sz val="14"/>
      <color theme="0" tint="-4.9989318521683403E-2"/>
      <name val="Meiryo"/>
      <family val="3"/>
      <charset val="128"/>
    </font>
    <font>
      <sz val="11"/>
      <color theme="0" tint="-4.9989318521683403E-2"/>
      <name val="Meiryo"/>
      <family val="3"/>
      <charset val="128"/>
    </font>
    <font>
      <b/>
      <sz val="11"/>
      <color theme="0" tint="-4.9989318521683403E-2"/>
      <name val="Meiryo"/>
      <family val="3"/>
      <charset val="128"/>
    </font>
    <font>
      <sz val="12"/>
      <color theme="1"/>
      <name val="游ゴシック"/>
      <family val="2"/>
      <charset val="128"/>
      <scheme val="minor"/>
    </font>
    <font>
      <sz val="10"/>
      <color theme="1"/>
      <name val="メイリオ"/>
      <family val="2"/>
      <charset val="128"/>
    </font>
    <font>
      <sz val="10"/>
      <color theme="1" tint="4.9958800012207406E-2"/>
      <name val="メイリオ"/>
      <family val="2"/>
      <charset val="128"/>
    </font>
    <font>
      <sz val="10"/>
      <color theme="0" tint="-0.49995422223578601"/>
      <name val="メイリオ"/>
      <family val="2"/>
      <charset val="128"/>
    </font>
    <font>
      <sz val="10"/>
      <color rgb="FF000000"/>
      <name val="メイリオ"/>
      <family val="2"/>
      <charset val="128"/>
    </font>
    <font>
      <sz val="6"/>
      <name val="游ゴシック"/>
      <family val="2"/>
      <charset val="128"/>
      <scheme val="minor"/>
    </font>
    <font>
      <sz val="10"/>
      <name val="メイリオ"/>
      <family val="2"/>
      <charset val="128"/>
    </font>
    <font>
      <sz val="10"/>
      <color theme="0"/>
      <name val="メイリオ"/>
      <family val="2"/>
      <charset val="128"/>
    </font>
    <font>
      <sz val="9"/>
      <color theme="0"/>
      <name val="メイリオ"/>
      <family val="2"/>
      <charset val="128"/>
    </font>
    <font>
      <b/>
      <sz val="11"/>
      <color theme="1"/>
      <name val="メイリオ"/>
      <family val="2"/>
      <charset val="128"/>
    </font>
    <font>
      <b/>
      <sz val="10"/>
      <color theme="0"/>
      <name val="メイリオ"/>
      <family val="2"/>
      <charset val="128"/>
    </font>
    <font>
      <b/>
      <sz val="12"/>
      <color theme="0"/>
      <name val="メイリオ"/>
      <family val="2"/>
      <charset val="128"/>
    </font>
    <font>
      <b/>
      <sz val="10"/>
      <color theme="1"/>
      <name val="メイリオ"/>
      <family val="2"/>
      <charset val="128"/>
    </font>
    <font>
      <sz val="10"/>
      <color theme="0" tint="-0.34998626667073579"/>
      <name val="メイリオ"/>
      <family val="2"/>
      <charset val="128"/>
    </font>
    <font>
      <sz val="10"/>
      <color rgb="FFFF0000"/>
      <name val="メイリオ"/>
      <family val="2"/>
      <charset val="128"/>
    </font>
    <font>
      <b/>
      <sz val="10"/>
      <color rgb="FFFF0000"/>
      <name val="メイリオ"/>
      <family val="3"/>
      <charset val="128"/>
    </font>
    <font>
      <sz val="11"/>
      <name val="メイリオ"/>
      <family val="2"/>
      <charset val="128"/>
    </font>
    <font>
      <sz val="10"/>
      <name val="メイリオ"/>
      <family val="3"/>
      <charset val="128"/>
    </font>
    <font>
      <b/>
      <u/>
      <sz val="11"/>
      <name val="メイリオ"/>
      <family val="3"/>
      <charset val="128"/>
    </font>
    <font>
      <sz val="8"/>
      <color theme="0"/>
      <name val="メイリオ"/>
      <family val="2"/>
      <charset val="128"/>
    </font>
    <font>
      <b/>
      <sz val="11"/>
      <color theme="0"/>
      <name val="メイリオ"/>
      <family val="2"/>
      <charset val="128"/>
    </font>
    <font>
      <sz val="10"/>
      <color theme="0"/>
      <name val="メイリオ"/>
      <family val="3"/>
      <charset val="128"/>
    </font>
    <font>
      <sz val="10"/>
      <color theme="1"/>
      <name val="メイリオ"/>
      <family val="3"/>
      <charset val="128"/>
    </font>
    <font>
      <b/>
      <sz val="12"/>
      <color theme="1"/>
      <name val="メイリオ"/>
      <family val="3"/>
      <charset val="128"/>
    </font>
    <font>
      <b/>
      <sz val="11"/>
      <color theme="1"/>
      <name val="メイリオ"/>
      <family val="3"/>
      <charset val="128"/>
    </font>
    <font>
      <sz val="9"/>
      <color rgb="FF000000"/>
      <name val="メイリオ"/>
      <family val="2"/>
      <charset val="128"/>
    </font>
    <font>
      <b/>
      <sz val="48"/>
      <color theme="1"/>
      <name val="メイリオ"/>
      <family val="3"/>
      <charset val="128"/>
    </font>
    <font>
      <b/>
      <sz val="14"/>
      <color theme="1"/>
      <name val="メイリオ"/>
      <family val="2"/>
      <charset val="128"/>
    </font>
    <font>
      <b/>
      <sz val="12"/>
      <color rgb="FF0070C0"/>
      <name val="游ゴシック"/>
      <family val="3"/>
      <charset val="128"/>
      <scheme val="minor"/>
    </font>
    <font>
      <b/>
      <sz val="12"/>
      <color rgb="FF00B050"/>
      <name val="游ゴシック"/>
      <family val="3"/>
      <charset val="128"/>
      <scheme val="minor"/>
    </font>
    <font>
      <b/>
      <sz val="12"/>
      <color rgb="FFFF0000"/>
      <name val="游ゴシック"/>
      <family val="3"/>
      <charset val="128"/>
      <scheme val="minor"/>
    </font>
    <font>
      <b/>
      <sz val="15"/>
      <color theme="1"/>
      <name val="メイリオ"/>
      <family val="2"/>
      <charset val="128"/>
    </font>
    <font>
      <b/>
      <sz val="11"/>
      <color rgb="FFFFFFFF"/>
      <name val="メイリオ"/>
      <family val="3"/>
      <charset val="128"/>
    </font>
    <font>
      <sz val="18"/>
      <color rgb="FF000000"/>
      <name val="Meiryo"/>
      <family val="3"/>
      <charset val="128"/>
    </font>
    <font>
      <sz val="11"/>
      <name val="メイリオ"/>
      <family val="3"/>
      <charset val="128"/>
    </font>
    <font>
      <sz val="14"/>
      <name val="Meiryo"/>
      <family val="3"/>
      <charset val="128"/>
    </font>
    <font>
      <sz val="11"/>
      <name val="Meiryo"/>
      <family val="3"/>
      <charset val="128"/>
    </font>
    <font>
      <b/>
      <sz val="14"/>
      <color theme="0"/>
      <name val="Meiryo"/>
      <family val="3"/>
      <charset val="128"/>
    </font>
    <font>
      <sz val="11"/>
      <color rgb="FFFF0000"/>
      <name val="メイリオ"/>
      <family val="3"/>
      <charset val="128"/>
    </font>
    <font>
      <sz val="11"/>
      <color theme="0" tint="-0.249977111117893"/>
      <name val="Meiryo"/>
      <family val="3"/>
      <charset val="128"/>
    </font>
    <font>
      <b/>
      <sz val="14"/>
      <color rgb="FF000000"/>
      <name val="メイリオ"/>
      <family val="3"/>
      <charset val="128"/>
    </font>
    <font>
      <sz val="12"/>
      <color rgb="FF4472C4"/>
      <name val="メイリオ"/>
      <family val="3"/>
      <charset val="128"/>
    </font>
    <font>
      <sz val="11"/>
      <color theme="0" tint="-0.14999847407452621"/>
      <name val="メイリオ"/>
      <family val="3"/>
      <charset val="128"/>
    </font>
    <font>
      <sz val="12"/>
      <color theme="0" tint="-4.9989318521683403E-2"/>
      <name val="メイリオ"/>
      <family val="3"/>
      <charset val="128"/>
    </font>
    <font>
      <b/>
      <sz val="18"/>
      <color theme="0"/>
      <name val="メイリオ"/>
      <family val="3"/>
      <charset val="128"/>
    </font>
    <font>
      <b/>
      <sz val="18"/>
      <name val="メイリオ"/>
      <family val="3"/>
      <charset val="128"/>
    </font>
    <font>
      <sz val="11"/>
      <color rgb="FF000000"/>
      <name val="メイリオ"/>
      <family val="3"/>
      <charset val="128"/>
    </font>
    <font>
      <sz val="11"/>
      <color theme="1"/>
      <name val="メイリオ"/>
      <family val="3"/>
      <charset val="128"/>
    </font>
    <font>
      <sz val="14"/>
      <color theme="1"/>
      <name val="Meiryo"/>
      <family val="3"/>
      <charset val="128"/>
    </font>
    <font>
      <sz val="11"/>
      <color theme="1"/>
      <name val="Meiryo"/>
      <family val="3"/>
      <charset val="128"/>
    </font>
    <font>
      <b/>
      <u/>
      <sz val="12"/>
      <color rgb="FF000000"/>
      <name val="メイリオ"/>
      <family val="3"/>
      <charset val="128"/>
    </font>
    <font>
      <sz val="40"/>
      <color theme="5" tint="0.59999389629810485"/>
      <name val="Meiryo"/>
      <family val="3"/>
      <charset val="128"/>
    </font>
    <font>
      <b/>
      <sz val="11"/>
      <color rgb="FF000000"/>
      <name val="Meiryo"/>
      <family val="3"/>
      <charset val="128"/>
    </font>
    <font>
      <sz val="10"/>
      <name val="Meiryo"/>
      <family val="3"/>
      <charset val="128"/>
    </font>
    <font>
      <b/>
      <sz val="11"/>
      <color theme="0"/>
      <name val="Meiryo"/>
      <family val="3"/>
      <charset val="128"/>
    </font>
    <font>
      <b/>
      <sz val="11"/>
      <name val="Meiryo"/>
      <family val="3"/>
      <charset val="128"/>
    </font>
    <font>
      <b/>
      <sz val="12"/>
      <name val="Meiryo"/>
      <family val="3"/>
      <charset val="128"/>
    </font>
    <font>
      <sz val="11"/>
      <color theme="0" tint="-0.499984740745262"/>
      <name val="Meiryo"/>
      <family val="3"/>
      <charset val="128"/>
    </font>
    <font>
      <b/>
      <sz val="11"/>
      <color theme="0" tint="-0.499984740745262"/>
      <name val="Meiryo"/>
      <family val="3"/>
      <charset val="128"/>
    </font>
    <font>
      <b/>
      <u/>
      <sz val="11"/>
      <color rgb="FF000000"/>
      <name val="メイリオ"/>
      <family val="3"/>
      <charset val="128"/>
    </font>
    <font>
      <sz val="11"/>
      <color rgb="FF000000"/>
      <name val="メイリオ"/>
      <family val="2"/>
      <charset val="128"/>
    </font>
    <font>
      <b/>
      <sz val="12"/>
      <color rgb="FFFFFFFF"/>
      <name val="Meiryo"/>
      <family val="2"/>
      <charset val="128"/>
    </font>
    <font>
      <b/>
      <sz val="16"/>
      <color rgb="FFFFFFFF"/>
      <name val="メイリオ"/>
      <family val="2"/>
      <charset val="128"/>
    </font>
    <font>
      <b/>
      <sz val="16"/>
      <color rgb="FF000000"/>
      <name val="メイリオ"/>
      <family val="2"/>
      <charset val="128"/>
    </font>
    <font>
      <b/>
      <sz val="15"/>
      <color rgb="FF000000"/>
      <name val="メイリオ"/>
      <family val="2"/>
      <charset val="128"/>
    </font>
  </fonts>
  <fills count="37">
    <fill>
      <patternFill patternType="none"/>
    </fill>
    <fill>
      <patternFill patternType="gray125"/>
    </fill>
    <fill>
      <patternFill patternType="solid">
        <fgColor theme="1"/>
        <bgColor indexed="64"/>
      </patternFill>
    </fill>
    <fill>
      <patternFill patternType="solid">
        <fgColor rgb="FF000000"/>
        <bgColor rgb="FF000000"/>
      </patternFill>
    </fill>
    <fill>
      <patternFill patternType="solid">
        <fgColor rgb="FFFF0000"/>
        <bgColor rgb="FF000000"/>
      </patternFill>
    </fill>
    <fill>
      <patternFill patternType="solid">
        <fgColor theme="0" tint="-0.34998626667073579"/>
        <bgColor indexed="64"/>
      </patternFill>
    </fill>
    <fill>
      <patternFill patternType="solid">
        <fgColor theme="1"/>
        <bgColor rgb="FF000000"/>
      </patternFill>
    </fill>
    <fill>
      <patternFill patternType="solid">
        <fgColor theme="0"/>
        <bgColor indexed="64"/>
      </patternFill>
    </fill>
    <fill>
      <patternFill patternType="solid">
        <fgColor theme="0" tint="-4.9958800012207406E-2"/>
        <bgColor indexed="64"/>
      </patternFill>
    </fill>
    <fill>
      <patternFill patternType="solid">
        <fgColor theme="0" tint="-4.9958800012207406E-2"/>
        <bgColor rgb="FF000000"/>
      </patternFill>
    </fill>
    <fill>
      <patternFill patternType="solid">
        <fgColor rgb="FFFFCA69"/>
        <bgColor indexed="64"/>
      </patternFill>
    </fill>
    <fill>
      <patternFill patternType="solid">
        <fgColor theme="3"/>
        <bgColor indexed="64"/>
      </patternFill>
    </fill>
    <fill>
      <patternFill patternType="solid">
        <fgColor rgb="FF00B0F0"/>
        <bgColor indexed="64"/>
      </patternFill>
    </fill>
    <fill>
      <patternFill patternType="solid">
        <fgColor theme="1" tint="0.24994659260841701"/>
        <bgColor indexed="64"/>
      </patternFill>
    </fill>
    <fill>
      <patternFill patternType="solid">
        <fgColor rgb="FFD2691E"/>
        <bgColor indexed="64"/>
      </patternFill>
    </fill>
    <fill>
      <patternFill patternType="solid">
        <fgColor rgb="FFC0C0C0"/>
        <bgColor indexed="64"/>
      </patternFill>
    </fill>
    <fill>
      <patternFill patternType="solid">
        <fgColor rgb="FFFFD700"/>
        <bgColor indexed="64"/>
      </patternFill>
    </fill>
    <fill>
      <patternFill patternType="solid">
        <fgColor theme="5" tint="-0.24994659260841701"/>
        <bgColor indexed="64"/>
      </patternFill>
    </fill>
    <fill>
      <patternFill patternType="solid">
        <fgColor theme="5" tint="0.79995117038483843"/>
        <bgColor indexed="64"/>
      </patternFill>
    </fill>
    <fill>
      <patternFill patternType="solid">
        <fgColor rgb="FFF2F2F2"/>
        <bgColor rgb="FF000000"/>
      </patternFill>
    </fill>
    <fill>
      <patternFill patternType="solid">
        <fgColor rgb="FFCCECFF"/>
        <bgColor indexed="64"/>
      </patternFill>
    </fill>
    <fill>
      <patternFill patternType="solid">
        <fgColor rgb="FFCCFFCC"/>
        <bgColor indexed="64"/>
      </patternFill>
    </fill>
    <fill>
      <patternFill patternType="solid">
        <fgColor rgb="FFFFCCCC"/>
        <bgColor indexed="64"/>
      </patternFill>
    </fill>
    <fill>
      <patternFill patternType="solid">
        <fgColor rgb="FFFF0000"/>
        <bgColor indexed="64"/>
      </patternFill>
    </fill>
    <fill>
      <patternFill patternType="solid">
        <fgColor rgb="FFC00000"/>
        <bgColor indexed="64"/>
      </patternFill>
    </fill>
    <fill>
      <patternFill patternType="solid">
        <fgColor theme="0" tint="-0.34998626667073579"/>
        <bgColor rgb="FF000000"/>
      </patternFill>
    </fill>
    <fill>
      <patternFill patternType="solid">
        <fgColor rgb="FFF2F7FC"/>
        <bgColor indexed="64"/>
      </patternFill>
    </fill>
    <fill>
      <patternFill patternType="solid">
        <fgColor rgb="FFFEF5F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2F8EE"/>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3" tint="0.59999389629810485"/>
        <bgColor indexed="64"/>
      </patternFill>
    </fill>
    <fill>
      <patternFill patternType="solid">
        <fgColor rgb="FFFFFFFF"/>
        <bgColor rgb="FFFFFFFF"/>
      </patternFill>
    </fill>
    <fill>
      <patternFill patternType="solid">
        <fgColor rgb="FF000000"/>
        <bgColor rgb="FFFFFFFF"/>
      </patternFill>
    </fill>
  </fills>
  <borders count="144">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diagonal/>
    </border>
    <border>
      <left/>
      <right style="thin">
        <color rgb="FFBFBFBF"/>
      </right>
      <top/>
      <bottom/>
      <diagonal/>
    </border>
    <border>
      <left/>
      <right style="thin">
        <color rgb="FFBFBFBF"/>
      </right>
      <top style="thin">
        <color rgb="FFBFBFBF"/>
      </top>
      <bottom/>
      <diagonal/>
    </border>
    <border>
      <left/>
      <right style="thin">
        <color theme="0" tint="-0.14969328897976622"/>
      </right>
      <top/>
      <bottom style="thin">
        <color theme="0" tint="-0.14969328897976622"/>
      </bottom>
      <diagonal/>
    </border>
    <border>
      <left style="thin">
        <color theme="0" tint="-0.14990691854609822"/>
      </left>
      <right/>
      <top/>
      <bottom style="thin">
        <color theme="0" tint="-0.14969328897976622"/>
      </bottom>
      <diagonal/>
    </border>
    <border>
      <left/>
      <right/>
      <top/>
      <bottom style="thin">
        <color theme="0" tint="-0.14969328897976622"/>
      </bottom>
      <diagonal/>
    </border>
    <border>
      <left style="thin">
        <color theme="0" tint="-0.14993743705557422"/>
      </left>
      <right/>
      <top/>
      <bottom style="thin">
        <color theme="0" tint="-0.14969328897976622"/>
      </bottom>
      <diagonal/>
    </border>
    <border>
      <left/>
      <right style="thin">
        <color theme="0" tint="-0.14993743705557422"/>
      </right>
      <top/>
      <bottom style="thin">
        <color theme="0" tint="-0.14969328897976622"/>
      </bottom>
      <diagonal/>
    </border>
    <border>
      <left style="thin">
        <color theme="0" tint="-0.1498458815271462"/>
      </left>
      <right style="thin">
        <color theme="0" tint="-0.14993743705557422"/>
      </right>
      <top/>
      <bottom style="thin">
        <color theme="0" tint="-0.14969328897976622"/>
      </bottom>
      <diagonal/>
    </border>
    <border>
      <left/>
      <right style="thin">
        <color theme="0" tint="-0.14975432599871821"/>
      </right>
      <top/>
      <bottom style="thin">
        <color theme="0" tint="-0.14969328897976622"/>
      </bottom>
      <diagonal/>
    </border>
    <border>
      <left style="thin">
        <color theme="0" tint="-0.14969328897976622"/>
      </left>
      <right/>
      <top/>
      <bottom style="thin">
        <color theme="0" tint="-0.14969328897976622"/>
      </bottom>
      <diagonal/>
    </border>
    <border>
      <left/>
      <right style="thin">
        <color rgb="FFBFBFBF"/>
      </right>
      <top/>
      <bottom style="thin">
        <color rgb="FFBFBFBF"/>
      </bottom>
      <diagonal/>
    </border>
    <border>
      <left/>
      <right/>
      <top/>
      <bottom style="thin">
        <color rgb="FFBFBFBF"/>
      </bottom>
      <diagonal/>
    </border>
    <border>
      <left style="thin">
        <color rgb="FFBFBFBF"/>
      </left>
      <right/>
      <top/>
      <bottom style="thin">
        <color rgb="FFBFBFBF"/>
      </bottom>
      <diagonal/>
    </border>
    <border>
      <left/>
      <right style="thin">
        <color theme="0" tint="-0.14969328897976622"/>
      </right>
      <top/>
      <bottom/>
      <diagonal/>
    </border>
    <border>
      <left style="thin">
        <color theme="0" tint="-0.14990691854609822"/>
      </left>
      <right/>
      <top/>
      <bottom/>
      <diagonal/>
    </border>
    <border>
      <left style="thin">
        <color theme="0" tint="-0.14993743705557422"/>
      </left>
      <right/>
      <top/>
      <bottom/>
      <diagonal/>
    </border>
    <border>
      <left/>
      <right style="thin">
        <color theme="0" tint="-0.14993743705557422"/>
      </right>
      <top/>
      <bottom/>
      <diagonal/>
    </border>
    <border>
      <left style="thin">
        <color theme="0" tint="-0.14990691854609822"/>
      </left>
      <right style="thin">
        <color theme="0" tint="-0.14990691854609822"/>
      </right>
      <top/>
      <bottom/>
      <diagonal/>
    </border>
    <border>
      <left/>
      <right style="thin">
        <color theme="0" tint="-0.14975432599871821"/>
      </right>
      <top/>
      <bottom/>
      <diagonal/>
    </border>
    <border>
      <left style="thin">
        <color theme="0" tint="-0.14969328897976622"/>
      </left>
      <right/>
      <top/>
      <bottom/>
      <diagonal/>
    </border>
    <border>
      <left style="thin">
        <color rgb="FFBFBFBF"/>
      </left>
      <right/>
      <top/>
      <bottom/>
      <diagonal/>
    </border>
    <border>
      <left style="thin">
        <color theme="0" tint="-0.1498458815271462"/>
      </left>
      <right style="thin">
        <color theme="0" tint="-0.14993743705557422"/>
      </right>
      <top/>
      <bottom/>
      <diagonal/>
    </border>
    <border>
      <left/>
      <right style="thin">
        <color theme="0" tint="-0.14969328897976622"/>
      </right>
      <top style="thin">
        <color theme="0" tint="-0.14969328897976622"/>
      </top>
      <bottom/>
      <diagonal/>
    </border>
    <border>
      <left style="thin">
        <color theme="0" tint="-0.14990691854609822"/>
      </left>
      <right/>
      <top style="thin">
        <color theme="0" tint="-0.14969328897976622"/>
      </top>
      <bottom/>
      <diagonal/>
    </border>
    <border>
      <left/>
      <right/>
      <top style="thin">
        <color theme="0" tint="-0.14969328897976622"/>
      </top>
      <bottom/>
      <diagonal/>
    </border>
    <border>
      <left style="thin">
        <color theme="0" tint="-0.14993743705557422"/>
      </left>
      <right/>
      <top style="thin">
        <color theme="0" tint="-0.14969328897976622"/>
      </top>
      <bottom/>
      <diagonal/>
    </border>
    <border>
      <left/>
      <right style="thin">
        <color theme="0" tint="-0.14993743705557422"/>
      </right>
      <top style="thin">
        <color theme="0" tint="-0.14969328897976622"/>
      </top>
      <bottom/>
      <diagonal/>
    </border>
    <border>
      <left style="thin">
        <color theme="0" tint="-0.14990691854609822"/>
      </left>
      <right style="thin">
        <color theme="0" tint="-0.14990691854609822"/>
      </right>
      <top style="thin">
        <color theme="0" tint="-0.14969328897976622"/>
      </top>
      <bottom/>
      <diagonal/>
    </border>
    <border>
      <left/>
      <right style="thin">
        <color theme="0" tint="-0.14975432599871821"/>
      </right>
      <top style="thin">
        <color theme="0" tint="-0.14969328897976622"/>
      </top>
      <bottom/>
      <diagonal/>
    </border>
    <border>
      <left style="thin">
        <color theme="0" tint="-0.14969328897976622"/>
      </left>
      <right/>
      <top style="thin">
        <color theme="0" tint="-0.14969328897976622"/>
      </top>
      <bottom/>
      <diagonal/>
    </border>
    <border>
      <left style="thin">
        <color theme="0" tint="-0.14975432599871821"/>
      </left>
      <right/>
      <top/>
      <bottom/>
      <diagonal/>
    </border>
    <border>
      <left/>
      <right style="thin">
        <color theme="0" tint="-0.14975432599871821"/>
      </right>
      <top style="thin">
        <color theme="0" tint="-0.14975432599871821"/>
      </top>
      <bottom/>
      <diagonal/>
    </border>
    <border>
      <left style="thin">
        <color theme="0"/>
      </left>
      <right/>
      <top style="thin">
        <color theme="0" tint="-0.14975432599871821"/>
      </top>
      <bottom/>
      <diagonal/>
    </border>
    <border>
      <left/>
      <right style="thin">
        <color theme="0"/>
      </right>
      <top style="thin">
        <color theme="0" tint="-0.14975432599871821"/>
      </top>
      <bottom/>
      <diagonal/>
    </border>
    <border>
      <left/>
      <right/>
      <top style="thin">
        <color theme="0" tint="-0.14975432599871821"/>
      </top>
      <bottom/>
      <diagonal/>
    </border>
    <border>
      <left style="thin">
        <color theme="0" tint="-0.14993743705557422"/>
      </left>
      <right/>
      <top style="thin">
        <color theme="0" tint="-0.14975432599871821"/>
      </top>
      <bottom/>
      <diagonal/>
    </border>
    <border>
      <left/>
      <right style="thin">
        <color theme="0" tint="-0.14993743705557422"/>
      </right>
      <top style="thin">
        <color theme="0" tint="-0.14975432599871821"/>
      </top>
      <bottom/>
      <diagonal/>
    </border>
    <border>
      <left style="thin">
        <color theme="0"/>
      </left>
      <right style="thin">
        <color theme="0" tint="-0.14993743705557422"/>
      </right>
      <top style="thin">
        <color theme="0" tint="-0.14975432599871821"/>
      </top>
      <bottom/>
      <diagonal/>
    </border>
    <border>
      <left style="thin">
        <color theme="0" tint="-0.14975432599871821"/>
      </left>
      <right/>
      <top style="thin">
        <color theme="0" tint="-0.14975432599871821"/>
      </top>
      <bottom/>
      <diagonal/>
    </border>
    <border>
      <left style="thin">
        <color rgb="FFBFBFBF"/>
      </left>
      <right/>
      <top style="thin">
        <color rgb="FFBFBFBF"/>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90691854609822"/>
      </bottom>
      <diagonal/>
    </border>
    <border>
      <left style="thin">
        <color theme="0" tint="-0.14990691854609822"/>
      </left>
      <right style="thin">
        <color theme="0" tint="-0.14993743705557422"/>
      </right>
      <top style="thin">
        <color theme="0" tint="-0.14978484450819421"/>
      </top>
      <bottom style="thin">
        <color theme="0" tint="-0.14990691854609822"/>
      </bottom>
      <diagonal/>
    </border>
    <border>
      <left/>
      <right style="thin">
        <color theme="0" tint="-0.1498458815271462"/>
      </right>
      <top/>
      <bottom/>
      <diagonal/>
    </border>
    <border>
      <left/>
      <right style="thin">
        <color theme="0" tint="-0.14990691854609822"/>
      </right>
      <top/>
      <bottom/>
      <diagonal/>
    </border>
    <border>
      <left style="thin">
        <color theme="0" tint="-0.1498458815271462"/>
      </left>
      <right/>
      <top/>
      <bottom/>
      <diagonal/>
    </border>
    <border>
      <left style="thin">
        <color theme="0" tint="-0.14990691854609822"/>
      </left>
      <right style="thin">
        <color theme="0" tint="-0.14993743705557422"/>
      </right>
      <top style="thin">
        <color theme="0" tint="-0.14978484450819421"/>
      </top>
      <bottom style="thin">
        <color theme="0" tint="-0.14978484450819421"/>
      </bottom>
      <diagonal/>
    </border>
    <border>
      <left style="thin">
        <color theme="0" tint="-0.14990691854609822"/>
      </left>
      <right style="thin">
        <color theme="0" tint="-0.14990691854609822"/>
      </right>
      <top style="thin">
        <color theme="0" tint="-0.1498458815271462"/>
      </top>
      <bottom style="thin">
        <color theme="0" tint="-0.1498458815271462"/>
      </bottom>
      <diagonal/>
    </border>
    <border>
      <left style="thin">
        <color theme="0" tint="-0.14990691854609822"/>
      </left>
      <right style="thin">
        <color theme="0" tint="-0.14990691854609822"/>
      </right>
      <top style="thin">
        <color theme="0" tint="-0.14975432599871821"/>
      </top>
      <bottom style="thin">
        <color theme="0" tint="-0.1498458815271462"/>
      </bottom>
      <diagonal/>
    </border>
    <border>
      <left style="thin">
        <color theme="0" tint="-0.14990691854609822"/>
      </left>
      <right/>
      <top style="thin">
        <color theme="0" tint="-0.14975432599871821"/>
      </top>
      <bottom/>
      <diagonal/>
    </border>
    <border>
      <left/>
      <right style="thin">
        <color theme="0" tint="-0.14990691854609822"/>
      </right>
      <top style="thin">
        <color theme="0" tint="-0.14990691854609822"/>
      </top>
      <bottom/>
      <diagonal/>
    </border>
    <border>
      <left style="thin">
        <color theme="0" tint="-0.14993743705557422"/>
      </left>
      <right/>
      <top style="thin">
        <color theme="0" tint="-0.14990691854609822"/>
      </top>
      <bottom/>
      <diagonal/>
    </border>
    <border>
      <left/>
      <right style="thin">
        <color theme="0" tint="-0.14993743705557422"/>
      </right>
      <top style="thin">
        <color theme="0" tint="-0.14990691854609822"/>
      </top>
      <bottom/>
      <diagonal/>
    </border>
    <border>
      <left/>
      <right/>
      <top style="thin">
        <color theme="0" tint="-0.14990691854609822"/>
      </top>
      <bottom/>
      <diagonal/>
    </border>
    <border>
      <left style="thin">
        <color theme="0" tint="-0.14990691854609822"/>
      </left>
      <right style="thin">
        <color theme="0" tint="-0.14993743705557422"/>
      </right>
      <top style="thin">
        <color theme="0" tint="-0.14990691854609822"/>
      </top>
      <bottom/>
      <diagonal/>
    </border>
    <border>
      <left/>
      <right style="thin">
        <color theme="0" tint="-0.24994659260841701"/>
      </right>
      <top/>
      <bottom style="thin">
        <color theme="0" tint="-0.24994659260841701"/>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diagonal/>
    </border>
    <border>
      <left style="thin">
        <color theme="0" tint="-0.24994659260841701"/>
      </left>
      <right/>
      <top/>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thin">
        <color theme="0" tint="-0.14990691854609822"/>
      </right>
      <top style="thin">
        <color theme="0" tint="-0.24994659260841701"/>
      </top>
      <bottom style="thin">
        <color theme="0" tint="-0.14990691854609822"/>
      </bottom>
      <diagonal/>
    </border>
    <border>
      <left/>
      <right/>
      <top style="thin">
        <color theme="0" tint="-0.24994659260841701"/>
      </top>
      <bottom style="thin">
        <color theme="0" tint="-0.14990691854609822"/>
      </bottom>
      <diagonal/>
    </border>
    <border>
      <left style="thin">
        <color theme="0" tint="-0.14990691854609822"/>
      </left>
      <right/>
      <top style="thin">
        <color theme="0" tint="-0.24994659260841701"/>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14990691854609822"/>
      </left>
      <right/>
      <top style="thin">
        <color theme="0" tint="-0.14990691854609822"/>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81536301767021"/>
      </left>
      <right style="thin">
        <color theme="0" tint="-0.14993743705557422"/>
      </right>
      <top style="thin">
        <color theme="0" tint="-0.14981536301767021"/>
      </top>
      <bottom style="thin">
        <color theme="0" tint="-0.14993743705557422"/>
      </bottom>
      <diagonal/>
    </border>
    <border>
      <left style="thin">
        <color theme="0" tint="-0.14993743705557422"/>
      </left>
      <right/>
      <top style="thin">
        <color theme="0" tint="-0.14981536301767021"/>
      </top>
      <bottom style="thin">
        <color theme="0" tint="-0.14975432599871821"/>
      </bottom>
      <diagonal/>
    </border>
    <border>
      <left/>
      <right style="thin">
        <color theme="0" tint="-0.14993743705557422"/>
      </right>
      <top style="thin">
        <color theme="0" tint="-0.14981536301767021"/>
      </top>
      <bottom style="thin">
        <color theme="0" tint="-0.14975432599871821"/>
      </bottom>
      <diagonal/>
    </border>
    <border>
      <left style="thin">
        <color theme="0" tint="-0.14993743705557422"/>
      </left>
      <right/>
      <top style="thin">
        <color theme="0" tint="-0.14981536301767021"/>
      </top>
      <bottom/>
      <diagonal/>
    </border>
    <border>
      <left/>
      <right/>
      <top style="thin">
        <color theme="0" tint="-0.14981536301767021"/>
      </top>
      <bottom/>
      <diagonal/>
    </border>
    <border>
      <left/>
      <right style="thin">
        <color theme="0" tint="-0.14993743705557422"/>
      </right>
      <top style="thin">
        <color theme="0" tint="-0.14981536301767021"/>
      </top>
      <bottom/>
      <diagonal/>
    </border>
    <border>
      <left/>
      <right style="thin">
        <color theme="0" tint="-0.1498458815271462"/>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style="thin">
        <color theme="0" tint="-0.14990691854609822"/>
      </right>
      <top style="thin">
        <color theme="0" tint="-0.14975432599871821"/>
      </top>
      <bottom style="thin">
        <color theme="0" tint="-0.1498458815271462"/>
      </bottom>
      <diagonal/>
    </border>
    <border>
      <left/>
      <right style="thin">
        <color theme="0" tint="-0.14981536301767021"/>
      </right>
      <top/>
      <bottom/>
      <diagonal/>
    </border>
    <border>
      <left style="thin">
        <color theme="0" tint="-0.14990691854609822"/>
      </left>
      <right/>
      <top/>
      <bottom style="thin">
        <color theme="0" tint="-0.14981536301767021"/>
      </bottom>
      <diagonal/>
    </border>
    <border>
      <left/>
      <right style="thin">
        <color theme="0" tint="-0.14993743705557422"/>
      </right>
      <top/>
      <bottom style="thin">
        <color theme="0" tint="-0.14981536301767021"/>
      </bottom>
      <diagonal/>
    </border>
    <border>
      <left/>
      <right/>
      <top/>
      <bottom style="thin">
        <color theme="0" tint="-0.14981536301767021"/>
      </bottom>
      <diagonal/>
    </border>
    <border>
      <left/>
      <right style="thin">
        <color theme="0" tint="-0.14990691854609822"/>
      </right>
      <top/>
      <bottom style="thin">
        <color theme="0" tint="-0.14981536301767021"/>
      </bottom>
      <diagonal/>
    </border>
    <border>
      <left/>
      <right style="thin">
        <color theme="0" tint="-0.14981536301767021"/>
      </right>
      <top/>
      <bottom style="thin">
        <color theme="0" tint="-0.14981536301767021"/>
      </bottom>
      <diagonal/>
    </border>
    <border>
      <left/>
      <right style="thin">
        <color theme="0" tint="-0.1498458815271462"/>
      </right>
      <top style="thin">
        <color theme="0" tint="-0.14990691854609822"/>
      </top>
      <bottom/>
      <diagonal/>
    </border>
    <border>
      <left style="thin">
        <color theme="0" tint="-0.14981536301767021"/>
      </left>
      <right style="thin">
        <color theme="0" tint="-0.14990691854609822"/>
      </right>
      <top style="thin">
        <color theme="0" tint="-0.1498458815271462"/>
      </top>
      <bottom/>
      <diagonal/>
    </border>
    <border>
      <left style="thin">
        <color theme="0" tint="-0.14990691854609822"/>
      </left>
      <right style="thin">
        <color theme="0" tint="-0.14993743705557422"/>
      </right>
      <top/>
      <bottom style="thin">
        <color theme="0" tint="-0.1497848445081942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theme="0" tint="-0.24994659260841701"/>
      </left>
      <right/>
      <top style="hair">
        <color theme="0" tint="-0.24994659260841701"/>
      </top>
      <bottom/>
      <diagonal/>
    </border>
    <border>
      <left/>
      <right/>
      <top style="hair">
        <color theme="0" tint="-0.24994659260841701"/>
      </top>
      <bottom/>
      <diagonal/>
    </border>
    <border>
      <left/>
      <right style="thin">
        <color theme="0" tint="-0.24994659260841701"/>
      </right>
      <top style="hair">
        <color theme="0" tint="-0.24994659260841701"/>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bottom/>
      <diagonal/>
    </border>
    <border>
      <left/>
      <right style="thin">
        <color theme="0" tint="-0.1498764000366222"/>
      </right>
      <top/>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90691854609822"/>
      </right>
      <top/>
      <bottom style="thin">
        <color theme="0" tint="-0.1498764000366222"/>
      </bottom>
      <diagonal/>
    </border>
    <border>
      <left style="thin">
        <color theme="0" tint="-0.14990691854609822"/>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bottom/>
      <diagonal/>
    </border>
    <border>
      <left style="thin">
        <color theme="0" tint="-0.14996795556505021"/>
      </left>
      <right/>
      <top/>
      <bottom/>
      <diagonal/>
    </border>
    <border>
      <left/>
      <right style="thin">
        <color theme="0" tint="-0.14993743705557422"/>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3743705557422"/>
      </right>
      <top style="thin">
        <color theme="0" tint="-0.14993743705557422"/>
      </top>
      <bottom/>
      <diagonal/>
    </border>
    <border>
      <left/>
      <right/>
      <top style="thin">
        <color theme="0" tint="-0.14993743705557422"/>
      </top>
      <bottom/>
      <diagonal/>
    </border>
    <border>
      <left style="thin">
        <color theme="0" tint="-0.14993743705557422"/>
      </left>
      <right/>
      <top style="thin">
        <color theme="0" tint="-0.14993743705557422"/>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3743705557422"/>
      </right>
      <top/>
      <bottom style="thin">
        <color theme="0" tint="-0.14993743705557422"/>
      </bottom>
      <diagonal/>
    </border>
    <border>
      <left/>
      <right/>
      <top/>
      <bottom style="thin">
        <color theme="0" tint="-0.14993743705557422"/>
      </bottom>
      <diagonal/>
    </border>
    <border>
      <left style="thin">
        <color theme="0" tint="-0.14993743705557422"/>
      </left>
      <right/>
      <top/>
      <bottom style="thin">
        <color theme="0" tint="-0.14993743705557422"/>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style="medium">
        <color indexed="64"/>
      </left>
      <right/>
      <top/>
      <bottom/>
      <diagonal/>
    </border>
    <border>
      <left/>
      <right style="medium">
        <color rgb="FF000000"/>
      </right>
      <top style="medium">
        <color rgb="FF000000"/>
      </top>
      <bottom/>
      <diagonal/>
    </border>
    <border>
      <left/>
      <right/>
      <top style="medium">
        <color rgb="FF000000"/>
      </top>
      <bottom/>
      <diagonal/>
    </border>
    <border>
      <left style="medium">
        <color indexed="64"/>
      </left>
      <right/>
      <top style="medium">
        <color indexed="64"/>
      </top>
      <bottom/>
      <diagonal/>
    </border>
  </borders>
  <cellStyleXfs count="15">
    <xf numFmtId="0" fontId="0" fillId="0" borderId="0"/>
    <xf numFmtId="6" fontId="4" fillId="0" borderId="0" applyFont="0" applyFill="0" applyBorder="0" applyAlignment="0" applyProtection="0">
      <alignment vertical="center"/>
    </xf>
    <xf numFmtId="9" fontId="4" fillId="0" borderId="0" applyFont="0" applyFill="0" applyBorder="0" applyAlignment="0" applyProtection="0">
      <alignment vertical="center"/>
    </xf>
    <xf numFmtId="0" fontId="22" fillId="0" borderId="0">
      <alignment vertical="center"/>
    </xf>
    <xf numFmtId="9" fontId="22" fillId="0" borderId="0" applyFont="0" applyFill="0" applyBorder="0" applyAlignment="0" applyProtection="0">
      <alignment vertical="center"/>
    </xf>
    <xf numFmtId="38" fontId="22" fillId="0" borderId="0" applyFont="0" applyFill="0" applyBorder="0" applyAlignment="0" applyProtection="0">
      <alignment vertical="center"/>
    </xf>
    <xf numFmtId="0" fontId="3" fillId="0" borderId="0">
      <alignment vertical="center"/>
    </xf>
    <xf numFmtId="6" fontId="22" fillId="0" borderId="0" applyFont="0" applyFill="0" applyBorder="0" applyAlignment="0" applyProtection="0">
      <alignment vertical="center"/>
    </xf>
    <xf numFmtId="0" fontId="2" fillId="0" borderId="0">
      <alignment vertical="center"/>
    </xf>
    <xf numFmtId="38" fontId="68" fillId="0" borderId="0" applyFont="0" applyFill="0" applyBorder="0" applyAlignment="0" applyProtection="0">
      <alignment vertical="center"/>
    </xf>
    <xf numFmtId="6" fontId="2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82" fillId="0" borderId="0"/>
  </cellStyleXfs>
  <cellXfs count="496">
    <xf numFmtId="0" fontId="0" fillId="0" borderId="0" xfId="0"/>
    <xf numFmtId="0" fontId="6" fillId="0" borderId="0" xfId="0" applyFont="1" applyAlignment="1">
      <alignment vertical="center"/>
    </xf>
    <xf numFmtId="0" fontId="0" fillId="0" borderId="0" xfId="0" applyAlignment="1">
      <alignment vertical="center"/>
    </xf>
    <xf numFmtId="0" fontId="7" fillId="3" borderId="1"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3" borderId="1" xfId="0" applyFont="1" applyFill="1" applyBorder="1" applyAlignment="1">
      <alignment horizontal="center" vertical="center"/>
    </xf>
    <xf numFmtId="0" fontId="9" fillId="0" borderId="0" xfId="0" applyFont="1" applyAlignment="1">
      <alignment vertical="center"/>
    </xf>
    <xf numFmtId="0" fontId="7" fillId="3" borderId="2" xfId="0" applyFont="1" applyFill="1" applyBorder="1" applyAlignment="1">
      <alignment vertical="center"/>
    </xf>
    <xf numFmtId="0" fontId="11" fillId="4" borderId="1"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1" xfId="0" applyFont="1" applyFill="1" applyBorder="1" applyAlignment="1">
      <alignment horizontal="center" vertical="center" shrinkToFit="1"/>
    </xf>
    <xf numFmtId="3" fontId="6" fillId="5" borderId="1" xfId="0" applyNumberFormat="1" applyFont="1" applyFill="1" applyBorder="1" applyAlignment="1">
      <alignment vertical="center"/>
    </xf>
    <xf numFmtId="10" fontId="6" fillId="5" borderId="1" xfId="0" applyNumberFormat="1" applyFont="1" applyFill="1" applyBorder="1" applyAlignment="1">
      <alignment vertical="center"/>
    </xf>
    <xf numFmtId="176" fontId="6" fillId="5" borderId="1" xfId="0" applyNumberFormat="1" applyFont="1" applyFill="1" applyBorder="1" applyAlignment="1">
      <alignment vertical="center"/>
    </xf>
    <xf numFmtId="0" fontId="7" fillId="6" borderId="1" xfId="0" applyFont="1" applyFill="1" applyBorder="1" applyAlignment="1">
      <alignment horizontal="center" vertical="center"/>
    </xf>
    <xf numFmtId="176" fontId="6" fillId="0" borderId="0" xfId="0" applyNumberFormat="1" applyFont="1" applyAlignment="1">
      <alignment vertical="center"/>
    </xf>
    <xf numFmtId="0" fontId="12" fillId="0" borderId="0" xfId="0" applyFont="1" applyAlignment="1">
      <alignment horizontal="right" vertical="center"/>
    </xf>
    <xf numFmtId="0" fontId="6" fillId="0" borderId="2" xfId="0" applyFont="1" applyBorder="1" applyAlignment="1">
      <alignment horizontal="center" vertical="center" wrapText="1"/>
    </xf>
    <xf numFmtId="10" fontId="6" fillId="0" borderId="1" xfId="0" applyNumberFormat="1" applyFont="1" applyBorder="1" applyAlignment="1">
      <alignment vertical="center"/>
    </xf>
    <xf numFmtId="3" fontId="6" fillId="0" borderId="1" xfId="0" applyNumberFormat="1" applyFont="1" applyBorder="1" applyAlignment="1">
      <alignment vertical="center"/>
    </xf>
    <xf numFmtId="0" fontId="13" fillId="0" borderId="0" xfId="0" applyFont="1" applyAlignment="1">
      <alignment vertical="center"/>
    </xf>
    <xf numFmtId="0" fontId="12" fillId="0" borderId="0" xfId="0" applyFont="1" applyAlignment="1">
      <alignment vertical="center"/>
    </xf>
    <xf numFmtId="0" fontId="0" fillId="0" borderId="0" xfId="0" applyAlignment="1">
      <alignment vertical="center" wrapText="1"/>
    </xf>
    <xf numFmtId="6" fontId="0" fillId="0" borderId="0" xfId="1" applyFont="1" applyAlignment="1">
      <alignment vertical="center"/>
    </xf>
    <xf numFmtId="9" fontId="9" fillId="0" borderId="0" xfId="0" applyNumberFormat="1" applyFont="1" applyAlignment="1">
      <alignment vertical="center"/>
    </xf>
    <xf numFmtId="0" fontId="6" fillId="5" borderId="2" xfId="0" applyFont="1" applyFill="1" applyBorder="1" applyAlignment="1">
      <alignment horizontal="left" vertical="center" wrapText="1"/>
    </xf>
    <xf numFmtId="3" fontId="16" fillId="2" borderId="1" xfId="0" applyNumberFormat="1" applyFont="1" applyFill="1" applyBorder="1" applyAlignment="1">
      <alignment vertical="center"/>
    </xf>
    <xf numFmtId="10" fontId="15" fillId="2" borderId="1" xfId="0" applyNumberFormat="1" applyFont="1" applyFill="1" applyBorder="1" applyAlignment="1">
      <alignment vertical="center"/>
    </xf>
    <xf numFmtId="6" fontId="16" fillId="2" borderId="1" xfId="1" applyFont="1" applyFill="1" applyBorder="1" applyAlignment="1">
      <alignment vertical="center"/>
    </xf>
    <xf numFmtId="176" fontId="16" fillId="2" borderId="1" xfId="0" applyNumberFormat="1" applyFont="1" applyFill="1" applyBorder="1" applyAlignment="1">
      <alignment vertical="center"/>
    </xf>
    <xf numFmtId="0" fontId="13" fillId="0" borderId="0" xfId="0" applyFont="1" applyAlignment="1">
      <alignment horizontal="right" vertical="center"/>
    </xf>
    <xf numFmtId="0" fontId="19" fillId="0" borderId="0" xfId="0" applyFont="1" applyAlignment="1">
      <alignment vertical="center"/>
    </xf>
    <xf numFmtId="0" fontId="20" fillId="0" borderId="0" xfId="0" applyFont="1" applyAlignment="1">
      <alignment vertical="center"/>
    </xf>
    <xf numFmtId="0" fontId="20" fillId="0" borderId="0" xfId="0" applyFont="1" applyAlignment="1">
      <alignment horizontal="center" vertical="center" shrinkToFit="1"/>
    </xf>
    <xf numFmtId="0" fontId="20" fillId="0" borderId="0" xfId="0" applyFont="1" applyAlignment="1">
      <alignment horizontal="center" vertical="center"/>
    </xf>
    <xf numFmtId="0" fontId="21" fillId="0" borderId="0" xfId="0" applyFont="1" applyAlignment="1">
      <alignment horizontal="center" vertical="center"/>
    </xf>
    <xf numFmtId="10" fontId="20" fillId="0" borderId="0" xfId="0" applyNumberFormat="1" applyFont="1" applyAlignment="1">
      <alignment vertical="center"/>
    </xf>
    <xf numFmtId="3" fontId="20" fillId="0" borderId="0" xfId="0" applyNumberFormat="1" applyFont="1" applyAlignment="1">
      <alignment vertical="center"/>
    </xf>
    <xf numFmtId="0" fontId="14" fillId="5" borderId="1" xfId="0" applyFont="1" applyFill="1" applyBorder="1" applyAlignment="1">
      <alignment horizontal="center" vertical="center"/>
    </xf>
    <xf numFmtId="0" fontId="23" fillId="0" borderId="0" xfId="3" applyFont="1">
      <alignment vertical="center"/>
    </xf>
    <xf numFmtId="0" fontId="24" fillId="0" borderId="8" xfId="3" applyFont="1" applyBorder="1">
      <alignment vertical="center"/>
    </xf>
    <xf numFmtId="0" fontId="24" fillId="0" borderId="9" xfId="3" applyFont="1" applyBorder="1">
      <alignment vertical="center"/>
    </xf>
    <xf numFmtId="0" fontId="24" fillId="0" borderId="10" xfId="3" applyFont="1" applyBorder="1">
      <alignment vertical="center"/>
    </xf>
    <xf numFmtId="0" fontId="10" fillId="7" borderId="11" xfId="3" applyFont="1" applyFill="1" applyBorder="1" applyAlignment="1">
      <alignment horizontal="center" vertical="center"/>
    </xf>
    <xf numFmtId="0" fontId="25" fillId="0" borderId="8" xfId="3" applyFont="1" applyBorder="1" applyAlignment="1">
      <alignment horizontal="center" vertical="center"/>
    </xf>
    <xf numFmtId="0" fontId="23" fillId="8" borderId="14" xfId="3" applyFont="1" applyFill="1" applyBorder="1">
      <alignment vertical="center"/>
    </xf>
    <xf numFmtId="0" fontId="23" fillId="8" borderId="15" xfId="3" applyFont="1" applyFill="1" applyBorder="1">
      <alignment vertical="center"/>
    </xf>
    <xf numFmtId="0" fontId="23" fillId="8" borderId="16" xfId="3" applyFont="1" applyFill="1" applyBorder="1">
      <alignment vertical="center"/>
    </xf>
    <xf numFmtId="0" fontId="24" fillId="8" borderId="0" xfId="3" applyFont="1" applyFill="1">
      <alignment vertical="center"/>
    </xf>
    <xf numFmtId="0" fontId="24" fillId="8" borderId="19" xfId="3" applyFont="1" applyFill="1" applyBorder="1">
      <alignment vertical="center"/>
    </xf>
    <xf numFmtId="0" fontId="24" fillId="8" borderId="20" xfId="3" applyFont="1" applyFill="1" applyBorder="1">
      <alignment vertical="center"/>
    </xf>
    <xf numFmtId="0" fontId="10" fillId="8" borderId="21" xfId="3" applyFont="1" applyFill="1" applyBorder="1" applyAlignment="1">
      <alignment horizontal="center" vertical="center"/>
    </xf>
    <xf numFmtId="0" fontId="25" fillId="8" borderId="0" xfId="3" applyFont="1" applyFill="1" applyAlignment="1">
      <alignment horizontal="center" vertical="center"/>
    </xf>
    <xf numFmtId="0" fontId="23" fillId="8" borderId="4" xfId="3" applyFont="1" applyFill="1" applyBorder="1">
      <alignment vertical="center"/>
    </xf>
    <xf numFmtId="0" fontId="23" fillId="8" borderId="0" xfId="3" applyFont="1" applyFill="1">
      <alignment vertical="center"/>
    </xf>
    <xf numFmtId="0" fontId="23" fillId="8" borderId="24" xfId="3" applyFont="1" applyFill="1" applyBorder="1">
      <alignment vertical="center"/>
    </xf>
    <xf numFmtId="0" fontId="24" fillId="0" borderId="0" xfId="3" applyFont="1">
      <alignment vertical="center"/>
    </xf>
    <xf numFmtId="0" fontId="24" fillId="0" borderId="19" xfId="3" applyFont="1" applyBorder="1">
      <alignment vertical="center"/>
    </xf>
    <xf numFmtId="0" fontId="24" fillId="0" borderId="20" xfId="3" applyFont="1" applyBorder="1">
      <alignment vertical="center"/>
    </xf>
    <xf numFmtId="0" fontId="10" fillId="7" borderId="25" xfId="3" applyFont="1" applyFill="1" applyBorder="1" applyAlignment="1">
      <alignment horizontal="center" vertical="center"/>
    </xf>
    <xf numFmtId="0" fontId="25" fillId="0" borderId="0" xfId="3" applyFont="1" applyAlignment="1">
      <alignment horizontal="center" vertical="center"/>
    </xf>
    <xf numFmtId="0" fontId="26" fillId="9" borderId="4" xfId="3" applyFont="1" applyFill="1" applyBorder="1">
      <alignment vertical="center"/>
    </xf>
    <xf numFmtId="0" fontId="26" fillId="9" borderId="0" xfId="3" applyFont="1" applyFill="1">
      <alignment vertical="center"/>
    </xf>
    <xf numFmtId="0" fontId="26" fillId="9" borderId="24" xfId="3" applyFont="1" applyFill="1" applyBorder="1">
      <alignment vertical="center"/>
    </xf>
    <xf numFmtId="0" fontId="10" fillId="8" borderId="31" xfId="3" applyFont="1" applyFill="1" applyBorder="1" applyAlignment="1">
      <alignment horizontal="center" vertical="center"/>
    </xf>
    <xf numFmtId="0" fontId="25" fillId="8" borderId="28" xfId="3" applyFont="1" applyFill="1" applyBorder="1" applyAlignment="1">
      <alignment horizontal="center" vertical="center"/>
    </xf>
    <xf numFmtId="0" fontId="25" fillId="0" borderId="34" xfId="3" applyFont="1" applyBorder="1" applyAlignment="1">
      <alignment horizontal="center" vertical="center"/>
    </xf>
    <xf numFmtId="0" fontId="25" fillId="7" borderId="34" xfId="3" applyFont="1" applyFill="1" applyBorder="1" applyAlignment="1">
      <alignment horizontal="center" vertical="center"/>
    </xf>
    <xf numFmtId="0" fontId="25" fillId="8" borderId="34" xfId="3" applyFont="1" applyFill="1" applyBorder="1" applyAlignment="1">
      <alignment horizontal="center" vertical="center"/>
    </xf>
    <xf numFmtId="0" fontId="24" fillId="7" borderId="0" xfId="3" applyFont="1" applyFill="1">
      <alignment vertical="center"/>
    </xf>
    <xf numFmtId="0" fontId="24" fillId="7" borderId="19" xfId="3" applyFont="1" applyFill="1" applyBorder="1">
      <alignment vertical="center"/>
    </xf>
    <xf numFmtId="0" fontId="24" fillId="7" borderId="20" xfId="3" applyFont="1" applyFill="1" applyBorder="1">
      <alignment vertical="center"/>
    </xf>
    <xf numFmtId="0" fontId="30" fillId="12" borderId="41" xfId="3" applyFont="1" applyFill="1" applyBorder="1" applyAlignment="1">
      <alignment horizontal="center" vertical="center" wrapText="1"/>
    </xf>
    <xf numFmtId="0" fontId="30" fillId="11" borderId="42" xfId="3" applyFont="1" applyFill="1" applyBorder="1" applyAlignment="1">
      <alignment horizontal="center" vertical="center"/>
    </xf>
    <xf numFmtId="0" fontId="26" fillId="9" borderId="5" xfId="3" applyFont="1" applyFill="1" applyBorder="1">
      <alignment vertical="center"/>
    </xf>
    <xf numFmtId="0" fontId="26" fillId="9" borderId="3" xfId="3" applyFont="1" applyFill="1" applyBorder="1">
      <alignment vertical="center"/>
    </xf>
    <xf numFmtId="0" fontId="26" fillId="9" borderId="43" xfId="3" applyFont="1" applyFill="1" applyBorder="1">
      <alignment vertical="center"/>
    </xf>
    <xf numFmtId="0" fontId="29" fillId="0" borderId="0" xfId="3" applyFont="1">
      <alignment vertical="center"/>
    </xf>
    <xf numFmtId="0" fontId="31" fillId="0" borderId="0" xfId="3" applyFont="1">
      <alignment vertical="center"/>
    </xf>
    <xf numFmtId="0" fontId="29" fillId="13" borderId="0" xfId="3" applyFont="1" applyFill="1">
      <alignment vertical="center"/>
    </xf>
    <xf numFmtId="0" fontId="32" fillId="13" borderId="0" xfId="3" applyFont="1" applyFill="1">
      <alignment vertical="center"/>
    </xf>
    <xf numFmtId="0" fontId="33" fillId="13" borderId="0" xfId="3" applyFont="1" applyFill="1">
      <alignment vertical="center"/>
    </xf>
    <xf numFmtId="0" fontId="34" fillId="0" borderId="0" xfId="3" applyFont="1">
      <alignment vertical="center"/>
    </xf>
    <xf numFmtId="0" fontId="35" fillId="0" borderId="0" xfId="3" applyFont="1">
      <alignment vertical="center"/>
    </xf>
    <xf numFmtId="10" fontId="36" fillId="0" borderId="46" xfId="4" applyNumberFormat="1" applyFont="1" applyBorder="1" applyAlignment="1">
      <alignment vertical="center"/>
    </xf>
    <xf numFmtId="10" fontId="36" fillId="0" borderId="47" xfId="4" applyNumberFormat="1" applyFont="1" applyBorder="1" applyAlignment="1">
      <alignment vertical="center"/>
    </xf>
    <xf numFmtId="0" fontId="23" fillId="0" borderId="47" xfId="3" applyFont="1" applyBorder="1">
      <alignment vertical="center"/>
    </xf>
    <xf numFmtId="0" fontId="23" fillId="0" borderId="45" xfId="3" applyFont="1" applyBorder="1" applyAlignment="1">
      <alignment horizontal="left" vertical="center"/>
    </xf>
    <xf numFmtId="0" fontId="23" fillId="0" borderId="47" xfId="3" applyFont="1" applyBorder="1" applyAlignment="1">
      <alignment horizontal="left" vertical="center"/>
    </xf>
    <xf numFmtId="0" fontId="23" fillId="0" borderId="48" xfId="3" applyFont="1" applyBorder="1" applyAlignment="1">
      <alignment horizontal="center" vertical="center"/>
    </xf>
    <xf numFmtId="10" fontId="36" fillId="8" borderId="20" xfId="3" applyNumberFormat="1" applyFont="1" applyFill="1" applyBorder="1">
      <alignment vertical="center"/>
    </xf>
    <xf numFmtId="10" fontId="23" fillId="8" borderId="18" xfId="3" applyNumberFormat="1" applyFont="1" applyFill="1" applyBorder="1">
      <alignment vertical="center"/>
    </xf>
    <xf numFmtId="0" fontId="23" fillId="0" borderId="52" xfId="3" applyFont="1" applyBorder="1" applyAlignment="1">
      <alignment horizontal="center" vertical="center"/>
    </xf>
    <xf numFmtId="0" fontId="25" fillId="8" borderId="0" xfId="3" applyFont="1" applyFill="1">
      <alignment vertical="center"/>
    </xf>
    <xf numFmtId="10" fontId="36" fillId="0" borderId="20" xfId="4" applyNumberFormat="1" applyFont="1" applyBorder="1" applyAlignment="1">
      <alignment vertical="center"/>
    </xf>
    <xf numFmtId="10" fontId="36" fillId="0" borderId="0" xfId="4" applyNumberFormat="1" applyFont="1" applyBorder="1" applyAlignment="1">
      <alignment vertical="center"/>
    </xf>
    <xf numFmtId="0" fontId="23" fillId="0" borderId="18" xfId="3" applyFont="1" applyBorder="1" applyAlignment="1">
      <alignment horizontal="left" vertical="center"/>
    </xf>
    <xf numFmtId="0" fontId="28" fillId="14" borderId="53" xfId="3" applyFont="1" applyFill="1" applyBorder="1" applyAlignment="1">
      <alignment horizontal="center" vertical="center"/>
    </xf>
    <xf numFmtId="0" fontId="38" fillId="15" borderId="54" xfId="3" applyFont="1" applyFill="1" applyBorder="1" applyAlignment="1">
      <alignment horizontal="center" vertical="center"/>
    </xf>
    <xf numFmtId="0" fontId="38" fillId="16" borderId="54" xfId="3" applyFont="1" applyFill="1" applyBorder="1" applyAlignment="1">
      <alignment horizontal="center" vertical="center"/>
    </xf>
    <xf numFmtId="0" fontId="30" fillId="11" borderId="60" xfId="3" applyFont="1" applyFill="1" applyBorder="1" applyAlignment="1">
      <alignment horizontal="center" vertical="center" wrapText="1"/>
    </xf>
    <xf numFmtId="0" fontId="39" fillId="0" borderId="64" xfId="3" applyFont="1" applyBorder="1" applyAlignment="1">
      <alignment vertical="top"/>
    </xf>
    <xf numFmtId="0" fontId="39" fillId="0" borderId="0" xfId="3" applyFont="1" applyAlignment="1">
      <alignment vertical="top"/>
    </xf>
    <xf numFmtId="0" fontId="40" fillId="0" borderId="65" xfId="3" applyFont="1" applyBorder="1" applyAlignment="1">
      <alignment vertical="top"/>
    </xf>
    <xf numFmtId="0" fontId="23" fillId="8" borderId="61" xfId="3" applyFont="1" applyFill="1" applyBorder="1">
      <alignment vertical="center"/>
    </xf>
    <xf numFmtId="0" fontId="23" fillId="8" borderId="62" xfId="3" applyFont="1" applyFill="1" applyBorder="1">
      <alignment vertical="center"/>
    </xf>
    <xf numFmtId="0" fontId="23" fillId="8" borderId="63" xfId="3" applyFont="1" applyFill="1" applyBorder="1">
      <alignment vertical="center"/>
    </xf>
    <xf numFmtId="0" fontId="23" fillId="8" borderId="64" xfId="3" applyFont="1" applyFill="1" applyBorder="1">
      <alignment vertical="center"/>
    </xf>
    <xf numFmtId="0" fontId="23" fillId="8" borderId="65" xfId="3" applyFont="1" applyFill="1" applyBorder="1">
      <alignment vertical="center"/>
    </xf>
    <xf numFmtId="0" fontId="23" fillId="8" borderId="66" xfId="3" applyFont="1" applyFill="1" applyBorder="1">
      <alignment vertical="center"/>
    </xf>
    <xf numFmtId="0" fontId="23" fillId="8" borderId="67" xfId="3" applyFont="1" applyFill="1" applyBorder="1">
      <alignment vertical="center"/>
    </xf>
    <xf numFmtId="0" fontId="25" fillId="8" borderId="67" xfId="3" applyFont="1" applyFill="1" applyBorder="1">
      <alignment vertical="center"/>
    </xf>
    <xf numFmtId="0" fontId="23" fillId="8" borderId="68" xfId="3" applyFont="1" applyFill="1" applyBorder="1">
      <alignment vertical="center"/>
    </xf>
    <xf numFmtId="0" fontId="42" fillId="17" borderId="0" xfId="6" applyFont="1" applyFill="1" applyAlignment="1">
      <alignment horizontal="left" vertical="center"/>
    </xf>
    <xf numFmtId="0" fontId="43" fillId="17" borderId="0" xfId="6" applyFont="1" applyFill="1" applyAlignment="1">
      <alignment horizontal="left" vertical="center"/>
    </xf>
    <xf numFmtId="0" fontId="17" fillId="17" borderId="0" xfId="6" applyFont="1" applyFill="1">
      <alignment vertical="center"/>
    </xf>
    <xf numFmtId="0" fontId="23" fillId="8" borderId="44" xfId="3" applyFont="1" applyFill="1" applyBorder="1">
      <alignment vertical="center"/>
    </xf>
    <xf numFmtId="0" fontId="23" fillId="8" borderId="47" xfId="3" applyFont="1" applyFill="1" applyBorder="1">
      <alignment vertical="center"/>
    </xf>
    <xf numFmtId="0" fontId="23" fillId="8" borderId="45" xfId="3" applyFont="1" applyFill="1" applyBorder="1">
      <alignment vertical="center"/>
    </xf>
    <xf numFmtId="0" fontId="31" fillId="18" borderId="0" xfId="6" applyFont="1" applyFill="1" applyAlignment="1">
      <alignment horizontal="left" vertical="center"/>
    </xf>
    <xf numFmtId="0" fontId="44" fillId="18" borderId="0" xfId="6" applyFont="1" applyFill="1">
      <alignment vertical="center"/>
    </xf>
    <xf numFmtId="0" fontId="45" fillId="18" borderId="0" xfId="6" applyFont="1" applyFill="1">
      <alignment vertical="center"/>
    </xf>
    <xf numFmtId="0" fontId="46" fillId="18" borderId="0" xfId="6" applyFont="1" applyFill="1">
      <alignment vertical="center"/>
    </xf>
    <xf numFmtId="0" fontId="23" fillId="8" borderId="50" xfId="3" applyFont="1" applyFill="1" applyBorder="1">
      <alignment vertical="center"/>
    </xf>
    <xf numFmtId="0" fontId="23" fillId="8" borderId="18" xfId="3" applyFont="1" applyFill="1" applyBorder="1">
      <alignment vertical="center"/>
    </xf>
    <xf numFmtId="0" fontId="10" fillId="0" borderId="0" xfId="3" applyFont="1">
      <alignment vertical="center"/>
    </xf>
    <xf numFmtId="0" fontId="34" fillId="8" borderId="47" xfId="3" applyFont="1" applyFill="1" applyBorder="1">
      <alignment vertical="center"/>
    </xf>
    <xf numFmtId="0" fontId="47" fillId="19" borderId="45" xfId="3" applyFont="1" applyFill="1" applyBorder="1">
      <alignment vertical="center"/>
    </xf>
    <xf numFmtId="0" fontId="47" fillId="19" borderId="18" xfId="3" applyFont="1" applyFill="1" applyBorder="1">
      <alignment vertical="center"/>
    </xf>
    <xf numFmtId="0" fontId="48" fillId="0" borderId="0" xfId="6" applyFont="1" applyAlignment="1">
      <alignment horizontal="center" vertical="center"/>
    </xf>
    <xf numFmtId="0" fontId="49" fillId="8" borderId="0" xfId="3" applyFont="1" applyFill="1">
      <alignment vertical="center"/>
    </xf>
    <xf numFmtId="0" fontId="23" fillId="8" borderId="0" xfId="3" applyFont="1" applyFill="1" applyAlignment="1">
      <alignment horizontal="right" vertical="center" wrapText="1"/>
    </xf>
    <xf numFmtId="0" fontId="23" fillId="8" borderId="18" xfId="3" applyFont="1" applyFill="1" applyBorder="1" applyAlignment="1">
      <alignment horizontal="right" vertical="center" wrapText="1"/>
    </xf>
    <xf numFmtId="10" fontId="23" fillId="0" borderId="0" xfId="4" applyNumberFormat="1" applyFont="1" applyBorder="1" applyAlignment="1">
      <alignment horizontal="center" vertical="center"/>
    </xf>
    <xf numFmtId="0" fontId="53" fillId="8" borderId="56" xfId="3" applyFont="1" applyFill="1" applyBorder="1">
      <alignment vertical="center"/>
    </xf>
    <xf numFmtId="0" fontId="53" fillId="8" borderId="59" xfId="3" applyFont="1" applyFill="1" applyBorder="1">
      <alignment vertical="center"/>
    </xf>
    <xf numFmtId="0" fontId="23" fillId="8" borderId="78" xfId="3" applyFont="1" applyFill="1" applyBorder="1" applyAlignment="1">
      <alignment vertical="center" wrapText="1"/>
    </xf>
    <xf numFmtId="38" fontId="23" fillId="0" borderId="0" xfId="5" applyFont="1" applyBorder="1" applyAlignment="1">
      <alignment horizontal="center" vertical="center"/>
    </xf>
    <xf numFmtId="0" fontId="23" fillId="8" borderId="78" xfId="3" applyFont="1" applyFill="1" applyBorder="1">
      <alignment vertical="center"/>
    </xf>
    <xf numFmtId="0" fontId="23" fillId="8" borderId="56" xfId="3" applyFont="1" applyFill="1" applyBorder="1">
      <alignment vertical="center"/>
    </xf>
    <xf numFmtId="0" fontId="23" fillId="8" borderId="59" xfId="3" applyFont="1" applyFill="1" applyBorder="1">
      <alignment vertical="center"/>
    </xf>
    <xf numFmtId="9" fontId="23" fillId="0" borderId="0" xfId="3" applyNumberFormat="1" applyFont="1">
      <alignment vertical="center"/>
    </xf>
    <xf numFmtId="0" fontId="43" fillId="7" borderId="0" xfId="3" applyFont="1" applyFill="1" applyAlignment="1">
      <alignment horizontal="left" vertical="center"/>
    </xf>
    <xf numFmtId="0" fontId="23" fillId="7" borderId="0" xfId="3" applyFont="1" applyFill="1">
      <alignment vertical="center"/>
    </xf>
    <xf numFmtId="0" fontId="54" fillId="23" borderId="0" xfId="3" applyFont="1" applyFill="1" applyAlignment="1">
      <alignment horizontal="left" vertical="center"/>
    </xf>
    <xf numFmtId="0" fontId="14" fillId="0" borderId="1" xfId="0" applyFont="1" applyBorder="1" applyAlignment="1">
      <alignment horizontal="center" vertical="center"/>
    </xf>
    <xf numFmtId="0" fontId="6" fillId="0" borderId="2" xfId="0" applyFont="1" applyBorder="1" applyAlignment="1">
      <alignment horizontal="left" vertical="center" wrapText="1"/>
    </xf>
    <xf numFmtId="0" fontId="6" fillId="0" borderId="1" xfId="0" applyFont="1" applyBorder="1" applyAlignment="1">
      <alignment horizontal="center" vertical="center" shrinkToFit="1"/>
    </xf>
    <xf numFmtId="176" fontId="6" fillId="0" borderId="1" xfId="0" applyNumberFormat="1" applyFont="1" applyBorder="1" applyAlignment="1">
      <alignment vertical="center"/>
    </xf>
    <xf numFmtId="10" fontId="0" fillId="0" borderId="0" xfId="0" applyNumberFormat="1" applyAlignment="1">
      <alignment vertical="center"/>
    </xf>
    <xf numFmtId="10" fontId="0" fillId="0" borderId="0" xfId="2" applyNumberFormat="1" applyFont="1" applyAlignment="1">
      <alignment vertical="center" wrapText="1"/>
    </xf>
    <xf numFmtId="179" fontId="0" fillId="0" borderId="0" xfId="0" applyNumberFormat="1" applyAlignment="1">
      <alignment vertical="center" wrapText="1"/>
    </xf>
    <xf numFmtId="2" fontId="0" fillId="0" borderId="0" xfId="0" applyNumberFormat="1" applyAlignment="1">
      <alignment vertical="center" wrapText="1"/>
    </xf>
    <xf numFmtId="10" fontId="0" fillId="0" borderId="0" xfId="2" applyNumberFormat="1" applyFont="1" applyAlignment="1">
      <alignment vertical="center"/>
    </xf>
    <xf numFmtId="10" fontId="55" fillId="0" borderId="0" xfId="2" applyNumberFormat="1" applyFont="1" applyAlignment="1">
      <alignment vertical="center"/>
    </xf>
    <xf numFmtId="0" fontId="56" fillId="0" borderId="0" xfId="0" applyFont="1" applyAlignment="1">
      <alignment vertical="center"/>
    </xf>
    <xf numFmtId="0" fontId="57" fillId="0" borderId="0" xfId="0" applyFont="1" applyAlignment="1">
      <alignment vertical="center"/>
    </xf>
    <xf numFmtId="0" fontId="58" fillId="0" borderId="0" xfId="0" applyFont="1" applyAlignment="1">
      <alignment vertical="center"/>
    </xf>
    <xf numFmtId="0" fontId="60" fillId="0" borderId="0" xfId="0" applyFont="1" applyAlignment="1">
      <alignment vertical="center"/>
    </xf>
    <xf numFmtId="0" fontId="0" fillId="5" borderId="1" xfId="0" applyFill="1" applyBorder="1" applyAlignment="1">
      <alignment horizontal="center" vertical="center"/>
    </xf>
    <xf numFmtId="0" fontId="7" fillId="25" borderId="1" xfId="0" applyFont="1" applyFill="1" applyBorder="1" applyAlignment="1">
      <alignment horizontal="center" vertical="center" wrapText="1" shrinkToFit="1"/>
    </xf>
    <xf numFmtId="0" fontId="9" fillId="0" borderId="80" xfId="0" applyFont="1" applyBorder="1" applyAlignment="1">
      <alignment vertical="center"/>
    </xf>
    <xf numFmtId="177" fontId="6" fillId="0" borderId="79" xfId="2" applyNumberFormat="1" applyFont="1" applyBorder="1" applyAlignment="1">
      <alignment vertical="center"/>
    </xf>
    <xf numFmtId="0" fontId="0" fillId="26" borderId="1" xfId="0" applyFill="1" applyBorder="1" applyAlignment="1">
      <alignment horizontal="center" vertical="center" wrapText="1"/>
    </xf>
    <xf numFmtId="0" fontId="0" fillId="27" borderId="1" xfId="0" applyFill="1" applyBorder="1" applyAlignment="1">
      <alignment horizontal="center" vertical="center" wrapText="1"/>
    </xf>
    <xf numFmtId="0" fontId="0" fillId="28" borderId="1" xfId="0" applyFill="1" applyBorder="1" applyAlignment="1">
      <alignment horizontal="center" vertical="center" wrapText="1"/>
    </xf>
    <xf numFmtId="0" fontId="0" fillId="29" borderId="1" xfId="0" applyFill="1" applyBorder="1" applyAlignment="1">
      <alignment horizontal="center" vertical="center" wrapText="1"/>
    </xf>
    <xf numFmtId="177" fontId="6" fillId="28" borderId="79" xfId="2" applyNumberFormat="1" applyFont="1" applyFill="1" applyBorder="1" applyAlignment="1">
      <alignment vertical="center"/>
    </xf>
    <xf numFmtId="177" fontId="6" fillId="29" borderId="80" xfId="2" applyNumberFormat="1" applyFont="1" applyFill="1" applyBorder="1" applyAlignment="1">
      <alignment vertical="center"/>
    </xf>
    <xf numFmtId="177" fontId="61" fillId="0" borderId="80" xfId="2" applyNumberFormat="1" applyFont="1" applyFill="1" applyBorder="1" applyAlignment="1">
      <alignment vertical="center"/>
    </xf>
    <xf numFmtId="10" fontId="59" fillId="24" borderId="79" xfId="2" applyNumberFormat="1" applyFont="1" applyFill="1" applyBorder="1" applyAlignment="1">
      <alignment horizontal="center" vertical="center"/>
    </xf>
    <xf numFmtId="0" fontId="62" fillId="0" borderId="0" xfId="0" applyFont="1" applyAlignment="1">
      <alignment vertical="center"/>
    </xf>
    <xf numFmtId="0" fontId="6" fillId="0" borderId="80" xfId="0" applyFont="1" applyBorder="1" applyAlignment="1">
      <alignment vertical="center"/>
    </xf>
    <xf numFmtId="9" fontId="6" fillId="0" borderId="81" xfId="0" applyNumberFormat="1" applyFont="1" applyBorder="1" applyAlignment="1">
      <alignment vertical="center"/>
    </xf>
    <xf numFmtId="179" fontId="0" fillId="0" borderId="80" xfId="0" applyNumberFormat="1" applyBorder="1" applyAlignment="1">
      <alignment vertical="center" wrapText="1"/>
    </xf>
    <xf numFmtId="177" fontId="58" fillId="29" borderId="80" xfId="2" applyNumberFormat="1" applyFont="1" applyFill="1" applyBorder="1" applyAlignment="1">
      <alignment vertical="center"/>
    </xf>
    <xf numFmtId="0" fontId="7" fillId="4" borderId="1" xfId="0" applyFont="1" applyFill="1" applyBorder="1" applyAlignment="1">
      <alignment horizontal="center" vertical="center" wrapText="1" shrinkToFit="1"/>
    </xf>
    <xf numFmtId="0" fontId="63" fillId="0" borderId="0" xfId="0" applyFont="1" applyAlignment="1">
      <alignment vertical="center"/>
    </xf>
    <xf numFmtId="0" fontId="12" fillId="0" borderId="0" xfId="0" applyFont="1" applyAlignment="1">
      <alignment horizontal="center" vertical="center"/>
    </xf>
    <xf numFmtId="179" fontId="0" fillId="30" borderId="80" xfId="0" applyNumberFormat="1" applyFill="1" applyBorder="1" applyAlignment="1">
      <alignment vertical="center" wrapText="1"/>
    </xf>
    <xf numFmtId="0" fontId="64" fillId="0" borderId="0" xfId="0" applyFont="1" applyAlignment="1">
      <alignment vertical="center"/>
    </xf>
    <xf numFmtId="0" fontId="0" fillId="31" borderId="1" xfId="0" applyFill="1" applyBorder="1" applyAlignment="1">
      <alignment horizontal="center" vertical="center" wrapText="1"/>
    </xf>
    <xf numFmtId="0" fontId="0" fillId="30" borderId="1" xfId="0" applyFill="1" applyBorder="1" applyAlignment="1">
      <alignment horizontal="center" vertical="center" wrapText="1"/>
    </xf>
    <xf numFmtId="0" fontId="65" fillId="0" borderId="0" xfId="0" applyFont="1" applyAlignment="1">
      <alignment horizontal="center" vertical="center"/>
    </xf>
    <xf numFmtId="0" fontId="30" fillId="11" borderId="82" xfId="3" applyFont="1" applyFill="1" applyBorder="1" applyAlignment="1">
      <alignment horizontal="center" vertical="center" wrapText="1"/>
    </xf>
    <xf numFmtId="0" fontId="29" fillId="11" borderId="86" xfId="3" applyFont="1" applyFill="1" applyBorder="1" applyAlignment="1">
      <alignment horizontal="center" vertical="center"/>
    </xf>
    <xf numFmtId="0" fontId="38" fillId="16" borderId="90" xfId="3" applyFont="1" applyFill="1" applyBorder="1" applyAlignment="1">
      <alignment horizontal="center" vertical="center"/>
    </xf>
    <xf numFmtId="0" fontId="23" fillId="0" borderId="0" xfId="3" applyFont="1" applyAlignment="1">
      <alignment horizontal="left" vertical="center"/>
    </xf>
    <xf numFmtId="0" fontId="38" fillId="15" borderId="90" xfId="3" applyFont="1" applyFill="1" applyBorder="1" applyAlignment="1">
      <alignment horizontal="center" vertical="center"/>
    </xf>
    <xf numFmtId="10" fontId="23" fillId="8" borderId="0" xfId="3" applyNumberFormat="1" applyFont="1" applyFill="1">
      <alignment vertical="center"/>
    </xf>
    <xf numFmtId="10" fontId="36" fillId="8" borderId="0" xfId="3" applyNumberFormat="1" applyFont="1" applyFill="1">
      <alignment vertical="center"/>
    </xf>
    <xf numFmtId="0" fontId="23" fillId="0" borderId="94" xfId="3" applyFont="1" applyBorder="1">
      <alignment vertical="center"/>
    </xf>
    <xf numFmtId="10" fontId="36" fillId="0" borderId="94" xfId="3" applyNumberFormat="1" applyFont="1" applyBorder="1">
      <alignment vertical="center"/>
    </xf>
    <xf numFmtId="0" fontId="67" fillId="0" borderId="0" xfId="0" applyFont="1" applyAlignment="1">
      <alignment vertical="center"/>
    </xf>
    <xf numFmtId="0" fontId="66" fillId="0" borderId="0" xfId="0" applyFont="1" applyAlignment="1">
      <alignment vertical="center"/>
    </xf>
    <xf numFmtId="0" fontId="16" fillId="0" borderId="0" xfId="0" applyFont="1" applyAlignment="1">
      <alignment vertical="center"/>
    </xf>
    <xf numFmtId="10" fontId="36" fillId="0" borderId="0" xfId="3" applyNumberFormat="1" applyFont="1">
      <alignment vertical="center"/>
    </xf>
    <xf numFmtId="0" fontId="28" fillId="14" borderId="98" xfId="3" applyFont="1" applyFill="1" applyBorder="1" applyAlignment="1">
      <alignment horizontal="center" vertical="center"/>
    </xf>
    <xf numFmtId="0" fontId="23" fillId="0" borderId="99" xfId="3"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vertical="center"/>
    </xf>
    <xf numFmtId="10" fontId="23" fillId="8" borderId="0" xfId="0" applyNumberFormat="1" applyFont="1" applyFill="1" applyAlignment="1">
      <alignment vertical="center"/>
    </xf>
    <xf numFmtId="0" fontId="23" fillId="0" borderId="18" xfId="0" applyFont="1" applyBorder="1" applyAlignment="1">
      <alignment horizontal="left" vertical="center"/>
    </xf>
    <xf numFmtId="10" fontId="23" fillId="8" borderId="18" xfId="0" applyNumberFormat="1" applyFont="1" applyFill="1" applyBorder="1" applyAlignment="1">
      <alignment vertical="center"/>
    </xf>
    <xf numFmtId="0" fontId="24" fillId="7" borderId="0" xfId="0" applyFont="1" applyFill="1" applyAlignment="1">
      <alignment vertical="center"/>
    </xf>
    <xf numFmtId="0" fontId="24" fillId="7" borderId="20" xfId="0" applyFont="1" applyFill="1" applyBorder="1" applyAlignment="1">
      <alignment vertical="center"/>
    </xf>
    <xf numFmtId="0" fontId="24" fillId="7" borderId="19" xfId="0" applyFont="1" applyFill="1" applyBorder="1" applyAlignment="1">
      <alignment vertical="center"/>
    </xf>
    <xf numFmtId="0" fontId="24" fillId="8" borderId="0" xfId="0" applyFont="1" applyFill="1" applyAlignment="1">
      <alignment vertical="center"/>
    </xf>
    <xf numFmtId="0" fontId="24" fillId="8" borderId="20" xfId="0" applyFont="1" applyFill="1" applyBorder="1" applyAlignment="1">
      <alignment vertical="center"/>
    </xf>
    <xf numFmtId="0" fontId="24" fillId="8" borderId="19" xfId="0" applyFont="1" applyFill="1" applyBorder="1" applyAlignment="1">
      <alignment vertical="center"/>
    </xf>
    <xf numFmtId="0" fontId="24" fillId="0" borderId="0" xfId="0" applyFont="1" applyAlignment="1">
      <alignment vertical="center"/>
    </xf>
    <xf numFmtId="0" fontId="24" fillId="0" borderId="20" xfId="0" applyFont="1" applyBorder="1" applyAlignment="1">
      <alignment vertical="center"/>
    </xf>
    <xf numFmtId="0" fontId="24" fillId="0" borderId="19" xfId="0" applyFont="1" applyBorder="1" applyAlignment="1">
      <alignment vertical="center"/>
    </xf>
    <xf numFmtId="0" fontId="24" fillId="8" borderId="28" xfId="0" applyFont="1" applyFill="1" applyBorder="1" applyAlignment="1">
      <alignment vertical="center"/>
    </xf>
    <xf numFmtId="0" fontId="24" fillId="8" borderId="30" xfId="0" applyFont="1" applyFill="1" applyBorder="1" applyAlignment="1">
      <alignment vertical="center"/>
    </xf>
    <xf numFmtId="0" fontId="24" fillId="8" borderId="29" xfId="0" applyFont="1" applyFill="1" applyBorder="1" applyAlignment="1">
      <alignment vertical="center"/>
    </xf>
    <xf numFmtId="0" fontId="39" fillId="0" borderId="65" xfId="3" applyFont="1" applyBorder="1" applyAlignment="1">
      <alignment vertical="top" wrapText="1"/>
    </xf>
    <xf numFmtId="9" fontId="6" fillId="0" borderId="0" xfId="0" applyNumberFormat="1" applyFont="1" applyAlignment="1">
      <alignment vertical="center"/>
    </xf>
    <xf numFmtId="0" fontId="9" fillId="0" borderId="81" xfId="0" applyFont="1" applyBorder="1" applyAlignment="1">
      <alignment vertical="center"/>
    </xf>
    <xf numFmtId="179" fontId="69" fillId="0" borderId="0" xfId="0" applyNumberFormat="1" applyFont="1" applyAlignment="1">
      <alignment vertical="center" wrapText="1"/>
    </xf>
    <xf numFmtId="0" fontId="70" fillId="0" borderId="0" xfId="0" applyFont="1" applyAlignment="1">
      <alignment vertical="center"/>
    </xf>
    <xf numFmtId="0" fontId="71" fillId="0" borderId="0" xfId="0" applyFont="1" applyAlignment="1">
      <alignment vertical="center"/>
    </xf>
    <xf numFmtId="10" fontId="23" fillId="0" borderId="0" xfId="2" applyNumberFormat="1" applyFont="1">
      <alignment vertical="center"/>
    </xf>
    <xf numFmtId="0" fontId="24" fillId="8" borderId="28" xfId="3" applyFont="1" applyFill="1" applyBorder="1">
      <alignment vertical="center"/>
    </xf>
    <xf numFmtId="0" fontId="24" fillId="8" borderId="30" xfId="3" applyFont="1" applyFill="1" applyBorder="1">
      <alignment vertical="center"/>
    </xf>
    <xf numFmtId="0" fontId="24" fillId="8" borderId="29" xfId="3" applyFont="1" applyFill="1" applyBorder="1">
      <alignment vertical="center"/>
    </xf>
    <xf numFmtId="0" fontId="63" fillId="0" borderId="0" xfId="0" applyFont="1" applyAlignment="1">
      <alignment vertical="center" wrapText="1"/>
    </xf>
    <xf numFmtId="0" fontId="23" fillId="8" borderId="106" xfId="3" applyFont="1" applyFill="1" applyBorder="1">
      <alignment vertical="center"/>
    </xf>
    <xf numFmtId="0" fontId="23" fillId="8" borderId="110" xfId="3" applyFont="1" applyFill="1" applyBorder="1">
      <alignment vertical="center"/>
    </xf>
    <xf numFmtId="0" fontId="23" fillId="8" borderId="109" xfId="3" applyFont="1" applyFill="1" applyBorder="1">
      <alignment vertical="center"/>
    </xf>
    <xf numFmtId="0" fontId="23" fillId="8" borderId="111" xfId="3" applyFont="1" applyFill="1" applyBorder="1">
      <alignment vertical="center"/>
    </xf>
    <xf numFmtId="0" fontId="23" fillId="8" borderId="112" xfId="3" applyFont="1" applyFill="1" applyBorder="1">
      <alignment vertical="center"/>
    </xf>
    <xf numFmtId="0" fontId="23" fillId="8" borderId="113" xfId="3" applyFont="1" applyFill="1" applyBorder="1">
      <alignment vertical="center"/>
    </xf>
    <xf numFmtId="0" fontId="23" fillId="8" borderId="114" xfId="3" applyFont="1" applyFill="1" applyBorder="1">
      <alignment vertical="center"/>
    </xf>
    <xf numFmtId="0" fontId="23" fillId="8" borderId="115" xfId="3" applyFont="1" applyFill="1" applyBorder="1">
      <alignment vertical="center"/>
    </xf>
    <xf numFmtId="0" fontId="0" fillId="0" borderId="61" xfId="0" applyBorder="1" applyAlignment="1">
      <alignment horizontal="right" vertical="center"/>
    </xf>
    <xf numFmtId="0" fontId="39" fillId="0" borderId="63" xfId="0" applyFont="1" applyBorder="1" applyAlignment="1">
      <alignment horizontal="right" vertical="center"/>
    </xf>
    <xf numFmtId="0" fontId="0" fillId="0" borderId="64" xfId="0" applyBorder="1" applyAlignment="1">
      <alignment horizontal="right" vertical="center"/>
    </xf>
    <xf numFmtId="0" fontId="39" fillId="0" borderId="65" xfId="0" applyFont="1" applyBorder="1" applyAlignment="1">
      <alignment horizontal="right" vertical="center"/>
    </xf>
    <xf numFmtId="0" fontId="6" fillId="0" borderId="107" xfId="0" applyFont="1" applyBorder="1" applyAlignment="1">
      <alignment vertical="center" wrapText="1"/>
    </xf>
    <xf numFmtId="0" fontId="58" fillId="0" borderId="64" xfId="0" applyFont="1" applyBorder="1" applyAlignment="1">
      <alignment horizontal="right" vertical="center"/>
    </xf>
    <xf numFmtId="0" fontId="75" fillId="0" borderId="65" xfId="0" applyFont="1" applyBorder="1" applyAlignment="1">
      <alignment horizontal="right" vertical="center"/>
    </xf>
    <xf numFmtId="0" fontId="77" fillId="0" borderId="127" xfId="0" applyFont="1" applyBorder="1" applyAlignment="1">
      <alignment horizontal="center" vertical="center"/>
    </xf>
    <xf numFmtId="0" fontId="15" fillId="11" borderId="127" xfId="0" applyFont="1" applyFill="1" applyBorder="1" applyAlignment="1">
      <alignment horizontal="center" vertical="center" wrapText="1"/>
    </xf>
    <xf numFmtId="0" fontId="58" fillId="0" borderId="116" xfId="0" applyFont="1" applyBorder="1" applyAlignment="1">
      <alignment vertical="center"/>
    </xf>
    <xf numFmtId="0" fontId="58" fillId="0" borderId="117" xfId="0" applyFont="1" applyBorder="1" applyAlignment="1">
      <alignment vertical="center"/>
    </xf>
    <xf numFmtId="0" fontId="58" fillId="0" borderId="118" xfId="0" applyFont="1" applyBorder="1" applyAlignment="1">
      <alignment vertical="center"/>
    </xf>
    <xf numFmtId="0" fontId="58" fillId="0" borderId="119" xfId="0" applyFont="1" applyBorder="1" applyAlignment="1">
      <alignment vertical="center"/>
    </xf>
    <xf numFmtId="0" fontId="58" fillId="0" borderId="120" xfId="0" applyFont="1" applyBorder="1" applyAlignment="1">
      <alignment vertical="center"/>
    </xf>
    <xf numFmtId="0" fontId="58" fillId="0" borderId="129" xfId="0" applyFont="1" applyBorder="1" applyAlignment="1">
      <alignment vertical="center"/>
    </xf>
    <xf numFmtId="0" fontId="58" fillId="0" borderId="130" xfId="0" applyFont="1" applyBorder="1" applyAlignment="1">
      <alignment vertical="center"/>
    </xf>
    <xf numFmtId="0" fontId="58" fillId="0" borderId="131" xfId="0" applyFont="1" applyBorder="1" applyAlignment="1">
      <alignment vertical="center"/>
    </xf>
    <xf numFmtId="0" fontId="77" fillId="0" borderId="0" xfId="0" applyFont="1" applyAlignment="1">
      <alignment horizontal="left" vertical="center"/>
    </xf>
    <xf numFmtId="0" fontId="78" fillId="0" borderId="0" xfId="0" applyFont="1" applyAlignment="1">
      <alignment horizontal="left" vertical="center"/>
    </xf>
    <xf numFmtId="0" fontId="80" fillId="0" borderId="127" xfId="0" applyFont="1" applyBorder="1" applyAlignment="1">
      <alignment horizontal="center" vertical="center"/>
    </xf>
    <xf numFmtId="0" fontId="15" fillId="34" borderId="127" xfId="0" applyFont="1" applyFill="1" applyBorder="1" applyAlignment="1">
      <alignment horizontal="center" vertical="center" wrapText="1"/>
    </xf>
    <xf numFmtId="0" fontId="12" fillId="0" borderId="0" xfId="0" applyFont="1" applyAlignment="1">
      <alignment horizontal="left"/>
    </xf>
    <xf numFmtId="0" fontId="56" fillId="0" borderId="65" xfId="0" applyFont="1" applyBorder="1" applyAlignment="1">
      <alignment vertical="center"/>
    </xf>
    <xf numFmtId="0" fontId="71" fillId="0" borderId="62" xfId="0" applyFont="1" applyBorder="1" applyAlignment="1">
      <alignment vertical="center"/>
    </xf>
    <xf numFmtId="0" fontId="0" fillId="0" borderId="62" xfId="0" applyBorder="1" applyAlignment="1">
      <alignment vertical="center"/>
    </xf>
    <xf numFmtId="0" fontId="58" fillId="0" borderId="62" xfId="0" applyFont="1" applyBorder="1" applyAlignment="1">
      <alignment vertical="center"/>
    </xf>
    <xf numFmtId="0" fontId="58" fillId="0" borderId="63" xfId="0" applyFont="1" applyBorder="1" applyAlignment="1">
      <alignment vertical="center"/>
    </xf>
    <xf numFmtId="0" fontId="58" fillId="0" borderId="65" xfId="0" applyFont="1" applyBorder="1" applyAlignment="1">
      <alignment vertical="center"/>
    </xf>
    <xf numFmtId="0" fontId="71" fillId="0" borderId="67" xfId="0" applyFont="1" applyBorder="1" applyAlignment="1">
      <alignment vertical="center"/>
    </xf>
    <xf numFmtId="0" fontId="0" fillId="0" borderId="67" xfId="0" applyBorder="1" applyAlignment="1">
      <alignment vertical="center"/>
    </xf>
    <xf numFmtId="0" fontId="81" fillId="0" borderId="67" xfId="0" applyFont="1" applyBorder="1" applyAlignment="1">
      <alignment vertical="center"/>
    </xf>
    <xf numFmtId="0" fontId="58" fillId="0" borderId="67" xfId="0" applyFont="1" applyBorder="1" applyAlignment="1">
      <alignment vertical="center"/>
    </xf>
    <xf numFmtId="0" fontId="12" fillId="0" borderId="67" xfId="0" applyFont="1" applyBorder="1" applyAlignment="1">
      <alignment vertical="center"/>
    </xf>
    <xf numFmtId="0" fontId="78" fillId="0" borderId="68" xfId="0" applyFont="1" applyBorder="1" applyAlignment="1">
      <alignment horizontal="left" vertical="center"/>
    </xf>
    <xf numFmtId="0" fontId="71" fillId="0" borderId="61" xfId="0" applyFont="1" applyBorder="1" applyAlignment="1">
      <alignment vertical="center"/>
    </xf>
    <xf numFmtId="0" fontId="12" fillId="0" borderId="62" xfId="0" applyFont="1" applyBorder="1" applyAlignment="1">
      <alignment vertical="center"/>
    </xf>
    <xf numFmtId="0" fontId="71" fillId="0" borderId="64" xfId="0" applyFont="1" applyBorder="1" applyAlignment="1">
      <alignment vertical="center"/>
    </xf>
    <xf numFmtId="0" fontId="71" fillId="0" borderId="66" xfId="0" applyFont="1" applyBorder="1" applyAlignment="1">
      <alignment vertical="center"/>
    </xf>
    <xf numFmtId="10" fontId="55" fillId="0" borderId="0" xfId="13" applyNumberFormat="1" applyFont="1" applyAlignment="1">
      <alignment vertical="center"/>
    </xf>
    <xf numFmtId="0" fontId="12" fillId="0" borderId="0" xfId="0" applyFont="1" applyAlignment="1">
      <alignment horizontal="left" vertical="center"/>
    </xf>
    <xf numFmtId="0" fontId="0" fillId="33" borderId="0" xfId="0" applyFill="1" applyAlignment="1">
      <alignment vertical="center"/>
    </xf>
    <xf numFmtId="0" fontId="82" fillId="0" borderId="0" xfId="14" applyAlignment="1">
      <alignment vertical="center"/>
    </xf>
    <xf numFmtId="0" fontId="83" fillId="0" borderId="0" xfId="14" applyFont="1" applyAlignment="1">
      <alignment horizontal="left" vertical="center"/>
    </xf>
    <xf numFmtId="0" fontId="82" fillId="35" borderId="135" xfId="14" applyFill="1" applyBorder="1" applyAlignment="1">
      <alignment vertical="center"/>
    </xf>
    <xf numFmtId="0" fontId="82" fillId="35" borderId="136" xfId="14" applyFill="1" applyBorder="1" applyAlignment="1">
      <alignment vertical="center"/>
    </xf>
    <xf numFmtId="0" fontId="82" fillId="35" borderId="137" xfId="14" applyFill="1" applyBorder="1" applyAlignment="1">
      <alignment vertical="center"/>
    </xf>
    <xf numFmtId="0" fontId="82" fillId="35" borderId="138" xfId="14" applyFill="1" applyBorder="1" applyAlignment="1">
      <alignment vertical="center"/>
    </xf>
    <xf numFmtId="0" fontId="82" fillId="35" borderId="0" xfId="14" applyFill="1" applyAlignment="1">
      <alignment vertical="center"/>
    </xf>
    <xf numFmtId="0" fontId="82" fillId="35" borderId="139" xfId="14" applyFill="1" applyBorder="1" applyAlignment="1">
      <alignment vertical="center"/>
    </xf>
    <xf numFmtId="0" fontId="85" fillId="35" borderId="0" xfId="14" applyFont="1" applyFill="1" applyAlignment="1">
      <alignment vertical="center"/>
    </xf>
    <xf numFmtId="0" fontId="85" fillId="35" borderId="139" xfId="14" applyFont="1" applyFill="1" applyBorder="1" applyAlignment="1">
      <alignment vertical="center"/>
    </xf>
    <xf numFmtId="0" fontId="85" fillId="35" borderId="139" xfId="14" applyFont="1" applyFill="1" applyBorder="1" applyAlignment="1">
      <alignment vertical="center" wrapText="1"/>
    </xf>
    <xf numFmtId="0" fontId="82" fillId="35" borderId="140" xfId="14" applyFill="1" applyBorder="1" applyAlignment="1">
      <alignment vertical="center"/>
    </xf>
    <xf numFmtId="0" fontId="82" fillId="35" borderId="141" xfId="14" applyFill="1" applyBorder="1" applyAlignment="1">
      <alignment vertical="center"/>
    </xf>
    <xf numFmtId="0" fontId="82" fillId="35" borderId="142" xfId="14" applyFill="1" applyBorder="1" applyAlignment="1">
      <alignment vertical="center"/>
    </xf>
    <xf numFmtId="0" fontId="82" fillId="35" borderId="143" xfId="14" applyFill="1" applyBorder="1" applyAlignment="1">
      <alignment vertical="center"/>
    </xf>
    <xf numFmtId="0" fontId="86" fillId="35" borderId="0" xfId="14" applyFont="1" applyFill="1" applyAlignment="1">
      <alignment horizontal="right" vertical="center"/>
    </xf>
    <xf numFmtId="0" fontId="86" fillId="35" borderId="0" xfId="14" applyFont="1" applyFill="1" applyAlignment="1">
      <alignment horizontal="center" vertical="center"/>
    </xf>
    <xf numFmtId="0" fontId="84" fillId="36" borderId="0" xfId="14" applyFont="1" applyFill="1" applyAlignment="1">
      <alignment horizontal="right" vertical="center" wrapText="1"/>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13" fillId="32" borderId="68" xfId="0" applyFont="1" applyFill="1" applyBorder="1" applyAlignment="1">
      <alignment horizontal="left" vertical="center" wrapText="1"/>
    </xf>
    <xf numFmtId="0" fontId="13" fillId="32" borderId="67" xfId="0" applyFont="1" applyFill="1" applyBorder="1" applyAlignment="1">
      <alignment horizontal="left" vertical="center" wrapText="1"/>
    </xf>
    <xf numFmtId="0" fontId="13" fillId="32" borderId="66" xfId="0" applyFont="1" applyFill="1" applyBorder="1" applyAlignment="1">
      <alignment horizontal="left" vertical="center" wrapText="1"/>
    </xf>
    <xf numFmtId="0" fontId="13" fillId="32" borderId="65" xfId="0" applyFont="1" applyFill="1" applyBorder="1" applyAlignment="1">
      <alignment horizontal="left" vertical="center" wrapText="1"/>
    </xf>
    <xf numFmtId="0" fontId="13" fillId="32" borderId="0" xfId="0" applyFont="1" applyFill="1" applyAlignment="1">
      <alignment horizontal="left" vertical="center" wrapText="1"/>
    </xf>
    <xf numFmtId="0" fontId="13" fillId="32" borderId="64" xfId="0" applyFont="1" applyFill="1" applyBorder="1" applyAlignment="1">
      <alignment horizontal="left" vertical="center" wrapText="1"/>
    </xf>
    <xf numFmtId="0" fontId="13" fillId="32" borderId="63" xfId="0" applyFont="1" applyFill="1" applyBorder="1" applyAlignment="1">
      <alignment horizontal="left" vertical="center" wrapText="1"/>
    </xf>
    <xf numFmtId="0" fontId="13" fillId="32" borderId="62" xfId="0" applyFont="1" applyFill="1" applyBorder="1" applyAlignment="1">
      <alignment horizontal="left" vertical="center" wrapText="1"/>
    </xf>
    <xf numFmtId="0" fontId="13" fillId="32" borderId="61" xfId="0" applyFont="1" applyFill="1" applyBorder="1" applyAlignment="1">
      <alignment horizontal="left" vertical="center" wrapText="1"/>
    </xf>
    <xf numFmtId="0" fontId="63" fillId="0" borderId="0" xfId="0" applyFont="1" applyAlignment="1">
      <alignment horizontal="left" vertical="center" wrapText="1"/>
    </xf>
    <xf numFmtId="0" fontId="76" fillId="11" borderId="68" xfId="0" applyFont="1" applyFill="1" applyBorder="1" applyAlignment="1">
      <alignment horizontal="center" vertical="center"/>
    </xf>
    <xf numFmtId="0" fontId="76" fillId="11" borderId="66" xfId="0" applyFont="1" applyFill="1" applyBorder="1" applyAlignment="1">
      <alignment horizontal="center" vertical="center"/>
    </xf>
    <xf numFmtId="0" fontId="6" fillId="0" borderId="120" xfId="0" applyFont="1" applyBorder="1" applyAlignment="1">
      <alignment horizontal="left" vertical="center" wrapText="1"/>
    </xf>
    <xf numFmtId="0" fontId="6" fillId="0" borderId="0" xfId="0" applyFont="1" applyAlignment="1">
      <alignment horizontal="left" vertical="center" wrapText="1"/>
    </xf>
    <xf numFmtId="0" fontId="6" fillId="0" borderId="119" xfId="0" applyFont="1" applyBorder="1" applyAlignment="1">
      <alignment horizontal="left" vertical="center" wrapText="1"/>
    </xf>
    <xf numFmtId="0" fontId="6" fillId="0" borderId="118" xfId="0" applyFont="1" applyBorder="1" applyAlignment="1">
      <alignment horizontal="left" vertical="center" wrapText="1"/>
    </xf>
    <xf numFmtId="0" fontId="6" fillId="0" borderId="117" xfId="0" applyFont="1" applyBorder="1" applyAlignment="1">
      <alignment horizontal="left" vertical="center" wrapText="1"/>
    </xf>
    <xf numFmtId="0" fontId="6" fillId="0" borderId="116" xfId="0" applyFont="1" applyBorder="1" applyAlignment="1">
      <alignment horizontal="left" vertical="center" wrapText="1"/>
    </xf>
    <xf numFmtId="0" fontId="74" fillId="32" borderId="126" xfId="0" applyFont="1" applyFill="1" applyBorder="1" applyAlignment="1">
      <alignment horizontal="left" vertical="center"/>
    </xf>
    <xf numFmtId="0" fontId="74" fillId="32" borderId="125" xfId="0" applyFont="1" applyFill="1" applyBorder="1" applyAlignment="1">
      <alignment horizontal="left" vertical="center"/>
    </xf>
    <xf numFmtId="0" fontId="74" fillId="32" borderId="124" xfId="0" applyFont="1" applyFill="1" applyBorder="1" applyAlignment="1">
      <alignment horizontal="left" vertical="center"/>
    </xf>
    <xf numFmtId="0" fontId="6" fillId="0" borderId="78" xfId="0" applyFont="1" applyBorder="1" applyAlignment="1">
      <alignment horizontal="left" vertical="center" wrapText="1"/>
    </xf>
    <xf numFmtId="0" fontId="6" fillId="0" borderId="59" xfId="0" applyFont="1" applyBorder="1" applyAlignment="1">
      <alignment horizontal="left" vertical="center" wrapText="1"/>
    </xf>
    <xf numFmtId="0" fontId="6" fillId="0" borderId="56" xfId="0" applyFont="1" applyBorder="1" applyAlignment="1">
      <alignment horizontal="left" vertical="center" wrapText="1"/>
    </xf>
    <xf numFmtId="0" fontId="6" fillId="0" borderId="18" xfId="0" applyFont="1" applyBorder="1" applyAlignment="1">
      <alignment horizontal="left" vertical="center" wrapText="1"/>
    </xf>
    <xf numFmtId="0" fontId="6" fillId="0" borderId="50" xfId="0" applyFont="1" applyBorder="1" applyAlignment="1">
      <alignment horizontal="left" vertical="center" wrapText="1"/>
    </xf>
    <xf numFmtId="0" fontId="73" fillId="0" borderId="119" xfId="0" applyFont="1" applyBorder="1" applyAlignment="1">
      <alignment horizontal="center" vertical="center"/>
    </xf>
    <xf numFmtId="0" fontId="80" fillId="32" borderId="123" xfId="0" applyFont="1" applyFill="1" applyBorder="1" applyAlignment="1">
      <alignment horizontal="left" vertical="center"/>
    </xf>
    <xf numFmtId="0" fontId="80" fillId="32" borderId="122" xfId="0" applyFont="1" applyFill="1" applyBorder="1" applyAlignment="1">
      <alignment horizontal="left" vertical="center"/>
    </xf>
    <xf numFmtId="0" fontId="80" fillId="32" borderId="121" xfId="0" applyFont="1" applyFill="1" applyBorder="1" applyAlignment="1">
      <alignment horizontal="left" vertical="center"/>
    </xf>
    <xf numFmtId="0" fontId="79" fillId="0" borderId="120" xfId="0" applyFont="1" applyBorder="1" applyAlignment="1">
      <alignment horizontal="left" vertical="center" wrapText="1"/>
    </xf>
    <xf numFmtId="0" fontId="79" fillId="0" borderId="0" xfId="0" applyFont="1" applyAlignment="1">
      <alignment horizontal="left" vertical="center" wrapText="1"/>
    </xf>
    <xf numFmtId="0" fontId="79" fillId="0" borderId="119" xfId="0" applyFont="1" applyBorder="1" applyAlignment="1">
      <alignment horizontal="left" vertical="center" wrapText="1"/>
    </xf>
    <xf numFmtId="0" fontId="79" fillId="0" borderId="118" xfId="0" applyFont="1" applyBorder="1" applyAlignment="1">
      <alignment horizontal="left" vertical="center" wrapText="1"/>
    </xf>
    <xf numFmtId="0" fontId="79" fillId="0" borderId="117" xfId="0" applyFont="1" applyBorder="1" applyAlignment="1">
      <alignment horizontal="left" vertical="center" wrapText="1"/>
    </xf>
    <xf numFmtId="0" fontId="79" fillId="0" borderId="116" xfId="0" applyFont="1" applyBorder="1" applyAlignment="1">
      <alignment horizontal="left" vertical="center" wrapText="1"/>
    </xf>
    <xf numFmtId="0" fontId="13" fillId="0" borderId="0" xfId="0" applyFont="1" applyAlignment="1">
      <alignment horizontal="right" vertical="center"/>
    </xf>
    <xf numFmtId="0" fontId="12" fillId="0" borderId="0" xfId="0" applyFont="1" applyAlignment="1">
      <alignment horizontal="right" vertical="center"/>
    </xf>
    <xf numFmtId="0" fontId="17" fillId="33" borderId="0" xfId="0" applyFont="1" applyFill="1" applyAlignment="1">
      <alignment horizontal="center" vertical="center"/>
    </xf>
    <xf numFmtId="0" fontId="74" fillId="32" borderId="123" xfId="0" applyFont="1" applyFill="1" applyBorder="1" applyAlignment="1">
      <alignment horizontal="left" vertical="center"/>
    </xf>
    <xf numFmtId="0" fontId="74" fillId="32" borderId="122" xfId="0" applyFont="1" applyFill="1" applyBorder="1" applyAlignment="1">
      <alignment horizontal="left" vertical="center"/>
    </xf>
    <xf numFmtId="0" fontId="74" fillId="32" borderId="121" xfId="0" applyFont="1" applyFill="1" applyBorder="1" applyAlignment="1">
      <alignment horizontal="left" vertical="center"/>
    </xf>
    <xf numFmtId="0" fontId="73" fillId="0" borderId="128" xfId="0" applyFont="1" applyBorder="1" applyAlignment="1">
      <alignment horizontal="center" vertical="center"/>
    </xf>
    <xf numFmtId="0" fontId="58" fillId="0" borderId="126" xfId="0" applyFont="1" applyBorder="1" applyAlignment="1">
      <alignment horizontal="center" vertical="center"/>
    </xf>
    <xf numFmtId="0" fontId="58" fillId="0" borderId="125" xfId="0" applyFont="1" applyBorder="1" applyAlignment="1">
      <alignment horizontal="center" vertical="center"/>
    </xf>
    <xf numFmtId="0" fontId="58" fillId="0" borderId="124" xfId="0" applyFont="1" applyBorder="1" applyAlignment="1">
      <alignment horizontal="center" vertical="center"/>
    </xf>
    <xf numFmtId="0" fontId="58" fillId="0" borderId="19" xfId="0" applyFont="1" applyBorder="1" applyAlignment="1">
      <alignment horizontal="center" vertical="center"/>
    </xf>
    <xf numFmtId="0" fontId="58" fillId="0" borderId="0" xfId="0" applyFont="1" applyAlignment="1">
      <alignment horizontal="center" vertical="center"/>
    </xf>
    <xf numFmtId="0" fontId="58" fillId="0" borderId="20" xfId="0" applyFont="1" applyBorder="1" applyAlignment="1">
      <alignment horizontal="center" vertical="center"/>
    </xf>
    <xf numFmtId="0" fontId="58" fillId="0" borderId="134" xfId="0" applyFont="1" applyBorder="1" applyAlignment="1">
      <alignment horizontal="center" vertical="center"/>
    </xf>
    <xf numFmtId="0" fontId="58" fillId="0" borderId="133" xfId="0" applyFont="1" applyBorder="1" applyAlignment="1">
      <alignment horizontal="center" vertical="center"/>
    </xf>
    <xf numFmtId="0" fontId="58" fillId="0" borderId="132" xfId="0" applyFont="1" applyBorder="1" applyAlignment="1">
      <alignment horizontal="center" vertical="center"/>
    </xf>
    <xf numFmtId="0" fontId="29" fillId="11" borderId="57" xfId="3" applyFont="1" applyFill="1" applyBorder="1" applyAlignment="1">
      <alignment horizontal="center" vertical="center"/>
    </xf>
    <xf numFmtId="0" fontId="29" fillId="11" borderId="58" xfId="3" applyFont="1" applyFill="1" applyBorder="1" applyAlignment="1">
      <alignment horizontal="center" vertical="center"/>
    </xf>
    <xf numFmtId="0" fontId="29" fillId="11" borderId="56" xfId="3" applyFont="1" applyFill="1" applyBorder="1" applyAlignment="1">
      <alignment horizontal="center" vertical="center"/>
    </xf>
    <xf numFmtId="0" fontId="28" fillId="0" borderId="18" xfId="3" applyFont="1" applyBorder="1" applyAlignment="1">
      <alignment horizontal="right" vertical="center"/>
    </xf>
    <xf numFmtId="0" fontId="28" fillId="0" borderId="50" xfId="3" applyFont="1" applyBorder="1" applyAlignment="1">
      <alignment horizontal="right" vertical="center"/>
    </xf>
    <xf numFmtId="178" fontId="23" fillId="8" borderId="51" xfId="3" applyNumberFormat="1" applyFont="1" applyFill="1" applyBorder="1" applyAlignment="1">
      <alignment horizontal="right" vertical="center"/>
    </xf>
    <xf numFmtId="178" fontId="23" fillId="8" borderId="50" xfId="3" applyNumberFormat="1" applyFont="1" applyFill="1" applyBorder="1" applyAlignment="1">
      <alignment horizontal="right" vertical="center"/>
    </xf>
    <xf numFmtId="0" fontId="28" fillId="0" borderId="18" xfId="0" applyFont="1" applyBorder="1" applyAlignment="1">
      <alignment horizontal="right" vertical="center"/>
    </xf>
    <xf numFmtId="0" fontId="28" fillId="0" borderId="50" xfId="0" applyFont="1" applyBorder="1" applyAlignment="1">
      <alignment horizontal="right" vertical="center"/>
    </xf>
    <xf numFmtId="178" fontId="23" fillId="8" borderId="51" xfId="0" applyNumberFormat="1" applyFont="1" applyFill="1" applyBorder="1" applyAlignment="1">
      <alignment horizontal="right" vertical="center"/>
    </xf>
    <xf numFmtId="178" fontId="23" fillId="8" borderId="50" xfId="0" applyNumberFormat="1" applyFont="1" applyFill="1" applyBorder="1" applyAlignment="1">
      <alignment horizontal="right" vertical="center"/>
    </xf>
    <xf numFmtId="178" fontId="23" fillId="8" borderId="49" xfId="0" applyNumberFormat="1" applyFont="1" applyFill="1" applyBorder="1" applyAlignment="1">
      <alignment horizontal="right" vertical="center"/>
    </xf>
    <xf numFmtId="178" fontId="23" fillId="8" borderId="18" xfId="0" applyNumberFormat="1" applyFont="1" applyFill="1" applyBorder="1" applyAlignment="1">
      <alignment horizontal="right" vertical="center"/>
    </xf>
    <xf numFmtId="0" fontId="29" fillId="11" borderId="57" xfId="3" applyFont="1" applyFill="1" applyBorder="1" applyAlignment="1">
      <alignment horizontal="left" vertical="center"/>
    </xf>
    <xf numFmtId="0" fontId="29" fillId="11" borderId="59" xfId="3" applyFont="1" applyFill="1" applyBorder="1" applyAlignment="1">
      <alignment horizontal="left" vertical="center"/>
    </xf>
    <xf numFmtId="0" fontId="29" fillId="11" borderId="58" xfId="3" applyFont="1" applyFill="1" applyBorder="1" applyAlignment="1">
      <alignment horizontal="left" vertical="center"/>
    </xf>
    <xf numFmtId="0" fontId="28" fillId="0" borderId="92" xfId="3" applyFont="1" applyBorder="1" applyAlignment="1">
      <alignment horizontal="right" vertical="center"/>
    </xf>
    <xf numFmtId="0" fontId="28" fillId="0" borderId="95" xfId="3" applyFont="1" applyBorder="1" applyAlignment="1">
      <alignment horizontal="right" vertical="center"/>
    </xf>
    <xf numFmtId="178" fontId="23" fillId="8" borderId="49" xfId="3" applyNumberFormat="1" applyFont="1" applyFill="1" applyBorder="1" applyAlignment="1">
      <alignment horizontal="right" vertical="center"/>
    </xf>
    <xf numFmtId="178" fontId="23" fillId="8" borderId="18" xfId="3" applyNumberFormat="1" applyFont="1" applyFill="1" applyBorder="1" applyAlignment="1">
      <alignment horizontal="right" vertical="center"/>
    </xf>
    <xf numFmtId="0" fontId="29" fillId="11" borderId="97" xfId="3" applyFont="1" applyFill="1" applyBorder="1" applyAlignment="1">
      <alignment horizontal="center" vertical="center"/>
    </xf>
    <xf numFmtId="177" fontId="34" fillId="8" borderId="18" xfId="4" applyNumberFormat="1" applyFont="1" applyFill="1" applyBorder="1" applyAlignment="1">
      <alignment horizontal="center" vertical="center"/>
    </xf>
    <xf numFmtId="177" fontId="34" fillId="8" borderId="20" xfId="4" applyNumberFormat="1" applyFont="1" applyFill="1" applyBorder="1" applyAlignment="1">
      <alignment horizontal="center" vertical="center"/>
    </xf>
    <xf numFmtId="177" fontId="34" fillId="0" borderId="18" xfId="4" applyNumberFormat="1" applyFont="1" applyFill="1" applyBorder="1" applyAlignment="1">
      <alignment horizontal="center" vertical="center"/>
    </xf>
    <xf numFmtId="177" fontId="34" fillId="0" borderId="20" xfId="4" applyNumberFormat="1" applyFont="1" applyFill="1" applyBorder="1" applyAlignment="1">
      <alignment horizontal="center" vertical="center"/>
    </xf>
    <xf numFmtId="49" fontId="24" fillId="0" borderId="7" xfId="3" applyNumberFormat="1" applyFont="1" applyBorder="1" applyAlignment="1">
      <alignment horizontal="center" vertical="center"/>
    </xf>
    <xf numFmtId="49" fontId="24" fillId="0" borderId="6" xfId="3" applyNumberFormat="1" applyFont="1" applyBorder="1" applyAlignment="1">
      <alignment horizontal="center" vertical="center"/>
    </xf>
    <xf numFmtId="0" fontId="40" fillId="0" borderId="68" xfId="3" applyFont="1" applyBorder="1" applyAlignment="1">
      <alignment horizontal="left" vertical="top"/>
    </xf>
    <xf numFmtId="0" fontId="40" fillId="0" borderId="67" xfId="3" applyFont="1" applyBorder="1" applyAlignment="1">
      <alignment horizontal="left" vertical="top"/>
    </xf>
    <xf numFmtId="0" fontId="40" fillId="0" borderId="66" xfId="3" applyFont="1" applyBorder="1" applyAlignment="1">
      <alignment horizontal="left" vertical="top"/>
    </xf>
    <xf numFmtId="0" fontId="25" fillId="7" borderId="33" xfId="3" applyFont="1" applyFill="1" applyBorder="1" applyAlignment="1">
      <alignment horizontal="center" vertical="center"/>
    </xf>
    <xf numFmtId="0" fontId="25" fillId="7" borderId="28" xfId="3" applyFont="1" applyFill="1" applyBorder="1" applyAlignment="1">
      <alignment horizontal="center" vertical="center"/>
    </xf>
    <xf numFmtId="0" fontId="25" fillId="7" borderId="32" xfId="3" applyFont="1" applyFill="1" applyBorder="1" applyAlignment="1">
      <alignment horizontal="center" vertical="center"/>
    </xf>
    <xf numFmtId="0" fontId="25" fillId="7" borderId="23" xfId="3" applyFont="1" applyFill="1" applyBorder="1" applyAlignment="1">
      <alignment horizontal="center" vertical="center"/>
    </xf>
    <xf numFmtId="0" fontId="25" fillId="7" borderId="0" xfId="3" applyFont="1" applyFill="1" applyAlignment="1">
      <alignment horizontal="center" vertical="center"/>
    </xf>
    <xf numFmtId="0" fontId="25" fillId="7" borderId="22" xfId="3" applyFont="1" applyFill="1" applyBorder="1" applyAlignment="1">
      <alignment horizontal="center" vertical="center"/>
    </xf>
    <xf numFmtId="0" fontId="25" fillId="7" borderId="13" xfId="3" applyFont="1" applyFill="1" applyBorder="1" applyAlignment="1">
      <alignment horizontal="center" vertical="center"/>
    </xf>
    <xf numFmtId="0" fontId="25" fillId="7" borderId="8" xfId="3" applyFont="1" applyFill="1" applyBorder="1" applyAlignment="1">
      <alignment horizontal="center" vertical="center"/>
    </xf>
    <xf numFmtId="0" fontId="25" fillId="7" borderId="12" xfId="3" applyFont="1" applyFill="1" applyBorder="1" applyAlignment="1">
      <alignment horizontal="center" vertical="center"/>
    </xf>
    <xf numFmtId="49" fontId="24" fillId="8" borderId="27" xfId="0" applyNumberFormat="1" applyFont="1" applyFill="1" applyBorder="1" applyAlignment="1">
      <alignment horizontal="center" vertical="center"/>
    </xf>
    <xf numFmtId="49" fontId="24" fillId="8" borderId="26" xfId="0" applyNumberFormat="1" applyFont="1" applyFill="1" applyBorder="1" applyAlignment="1">
      <alignment horizontal="center" vertical="center"/>
    </xf>
    <xf numFmtId="49" fontId="24" fillId="0" borderId="18" xfId="0" applyNumberFormat="1" applyFont="1" applyBorder="1" applyAlignment="1">
      <alignment horizontal="center" vertical="center"/>
    </xf>
    <xf numFmtId="49" fontId="24" fillId="0" borderId="17" xfId="0" applyNumberFormat="1" applyFont="1" applyBorder="1" applyAlignment="1">
      <alignment horizontal="center" vertical="center"/>
    </xf>
    <xf numFmtId="49" fontId="24" fillId="8" borderId="18" xfId="0" applyNumberFormat="1" applyFont="1" applyFill="1" applyBorder="1" applyAlignment="1">
      <alignment horizontal="center" vertical="center"/>
    </xf>
    <xf numFmtId="49" fontId="24" fillId="8" borderId="17" xfId="0" applyNumberFormat="1" applyFont="1" applyFill="1" applyBorder="1" applyAlignment="1">
      <alignment horizontal="center" vertical="center"/>
    </xf>
    <xf numFmtId="49" fontId="24" fillId="8" borderId="18" xfId="3" applyNumberFormat="1" applyFont="1" applyFill="1" applyBorder="1" applyAlignment="1">
      <alignment horizontal="center" vertical="center"/>
    </xf>
    <xf numFmtId="49" fontId="24" fillId="8" borderId="17" xfId="3" applyNumberFormat="1" applyFont="1" applyFill="1" applyBorder="1" applyAlignment="1">
      <alignment horizontal="center" vertical="center"/>
    </xf>
    <xf numFmtId="49" fontId="24" fillId="0" borderId="18" xfId="3" applyNumberFormat="1" applyFont="1" applyBorder="1" applyAlignment="1">
      <alignment horizontal="center" vertical="center"/>
    </xf>
    <xf numFmtId="49" fontId="24" fillId="0" borderId="17" xfId="3" applyNumberFormat="1" applyFont="1" applyBorder="1" applyAlignment="1">
      <alignment horizontal="center" vertical="center"/>
    </xf>
    <xf numFmtId="0" fontId="25" fillId="7" borderId="34" xfId="3" applyFont="1" applyFill="1" applyBorder="1" applyAlignment="1">
      <alignment horizontal="center" vertical="center"/>
    </xf>
    <xf numFmtId="49" fontId="24" fillId="7" borderId="18" xfId="0" applyNumberFormat="1" applyFont="1" applyFill="1" applyBorder="1" applyAlignment="1">
      <alignment horizontal="center" vertical="center"/>
    </xf>
    <xf numFmtId="49" fontId="24" fillId="7" borderId="22" xfId="0" applyNumberFormat="1" applyFont="1" applyFill="1" applyBorder="1" applyAlignment="1">
      <alignment horizontal="center" vertical="center"/>
    </xf>
    <xf numFmtId="49" fontId="24" fillId="8" borderId="22" xfId="0" applyNumberFormat="1" applyFont="1" applyFill="1" applyBorder="1" applyAlignment="1">
      <alignment horizontal="center" vertical="center"/>
    </xf>
    <xf numFmtId="49" fontId="24" fillId="0" borderId="22" xfId="0" applyNumberFormat="1" applyFont="1" applyBorder="1" applyAlignment="1">
      <alignment horizontal="center" vertical="center"/>
    </xf>
    <xf numFmtId="0" fontId="30" fillId="11" borderId="34" xfId="3" applyFont="1" applyFill="1" applyBorder="1" applyAlignment="1">
      <alignment horizontal="center" vertical="center"/>
    </xf>
    <xf numFmtId="0" fontId="30" fillId="11" borderId="0" xfId="3" applyFont="1" applyFill="1" applyAlignment="1">
      <alignment horizontal="center" vertical="center"/>
    </xf>
    <xf numFmtId="0" fontId="30" fillId="11" borderId="22" xfId="3" applyFont="1" applyFill="1" applyBorder="1" applyAlignment="1">
      <alignment horizontal="center" vertical="center"/>
    </xf>
    <xf numFmtId="0" fontId="29" fillId="11" borderId="39" xfId="3" applyFont="1" applyFill="1" applyBorder="1" applyAlignment="1">
      <alignment horizontal="center" vertical="center"/>
    </xf>
    <xf numFmtId="0" fontId="29" fillId="11" borderId="38" xfId="3" applyFont="1" applyFill="1" applyBorder="1" applyAlignment="1">
      <alignment horizontal="center" vertical="center"/>
    </xf>
    <xf numFmtId="0" fontId="29" fillId="11" borderId="40" xfId="3" applyFont="1" applyFill="1" applyBorder="1" applyAlignment="1">
      <alignment horizontal="center" vertical="center"/>
    </xf>
    <xf numFmtId="0" fontId="29" fillId="11" borderId="37" xfId="3" applyFont="1" applyFill="1" applyBorder="1" applyAlignment="1">
      <alignment horizontal="center" vertical="center"/>
    </xf>
    <xf numFmtId="0" fontId="28" fillId="0" borderId="45" xfId="3" applyFont="1" applyBorder="1" applyAlignment="1">
      <alignment horizontal="right" vertical="center"/>
    </xf>
    <xf numFmtId="0" fontId="28" fillId="0" borderId="44" xfId="3" applyFont="1" applyBorder="1" applyAlignment="1">
      <alignment horizontal="right" vertical="center"/>
    </xf>
    <xf numFmtId="0" fontId="23" fillId="10" borderId="36" xfId="3" applyFont="1" applyFill="1" applyBorder="1" applyAlignment="1">
      <alignment horizontal="center" vertical="center"/>
    </xf>
    <xf numFmtId="0" fontId="23" fillId="10" borderId="38" xfId="3" applyFont="1" applyFill="1" applyBorder="1" applyAlignment="1">
      <alignment horizontal="center" vertical="center"/>
    </xf>
    <xf numFmtId="0" fontId="23" fillId="10" borderId="37" xfId="3" applyFont="1" applyFill="1" applyBorder="1" applyAlignment="1">
      <alignment horizontal="center" vertical="center"/>
    </xf>
    <xf numFmtId="0" fontId="28" fillId="10" borderId="36" xfId="3" applyFont="1" applyFill="1" applyBorder="1" applyAlignment="1">
      <alignment horizontal="center" vertical="center"/>
    </xf>
    <xf numFmtId="0" fontId="28" fillId="10" borderId="35" xfId="3" applyFont="1" applyFill="1" applyBorder="1" applyAlignment="1">
      <alignment horizontal="center" vertical="center"/>
    </xf>
    <xf numFmtId="0" fontId="28" fillId="0" borderId="96" xfId="3" applyFont="1" applyBorder="1" applyAlignment="1">
      <alignment horizontal="right" vertical="center"/>
    </xf>
    <xf numFmtId="177" fontId="34" fillId="0" borderId="92" xfId="4" applyNumberFormat="1" applyFont="1" applyFill="1" applyBorder="1" applyAlignment="1">
      <alignment horizontal="center" vertical="center"/>
    </xf>
    <xf numFmtId="177" fontId="34" fillId="0" borderId="93" xfId="4" applyNumberFormat="1" applyFont="1" applyFill="1" applyBorder="1" applyAlignment="1">
      <alignment horizontal="center" vertical="center"/>
    </xf>
    <xf numFmtId="177" fontId="37" fillId="0" borderId="18" xfId="3" applyNumberFormat="1" applyFont="1" applyBorder="1" applyAlignment="1">
      <alignment horizontal="center" vertical="center"/>
    </xf>
    <xf numFmtId="177" fontId="34" fillId="0" borderId="45" xfId="4" applyNumberFormat="1" applyFont="1" applyFill="1" applyBorder="1" applyAlignment="1">
      <alignment horizontal="center" vertical="center"/>
    </xf>
    <xf numFmtId="177" fontId="34" fillId="0" borderId="46" xfId="4" applyNumberFormat="1" applyFont="1" applyFill="1" applyBorder="1" applyAlignment="1">
      <alignment horizontal="center" vertical="center"/>
    </xf>
    <xf numFmtId="178" fontId="23" fillId="8" borderId="91" xfId="3" applyNumberFormat="1" applyFont="1" applyFill="1" applyBorder="1" applyAlignment="1">
      <alignment horizontal="right" vertical="center"/>
    </xf>
    <xf numFmtId="0" fontId="28" fillId="0" borderId="91" xfId="3" applyFont="1" applyBorder="1" applyAlignment="1">
      <alignment horizontal="right" vertical="center"/>
    </xf>
    <xf numFmtId="177" fontId="34" fillId="0" borderId="55" xfId="4" applyNumberFormat="1" applyFont="1" applyFill="1" applyBorder="1" applyAlignment="1">
      <alignment horizontal="center" vertical="center"/>
    </xf>
    <xf numFmtId="177" fontId="34" fillId="0" borderId="40" xfId="4" applyNumberFormat="1" applyFont="1" applyFill="1" applyBorder="1" applyAlignment="1">
      <alignment horizontal="center" vertical="center"/>
    </xf>
    <xf numFmtId="0" fontId="29" fillId="11" borderId="85" xfId="3" applyFont="1" applyFill="1" applyBorder="1" applyAlignment="1">
      <alignment horizontal="center" vertical="center"/>
    </xf>
    <xf numFmtId="0" fontId="29" fillId="11" borderId="88" xfId="3" applyFont="1" applyFill="1" applyBorder="1" applyAlignment="1">
      <alignment horizontal="center" vertical="center"/>
    </xf>
    <xf numFmtId="0" fontId="29" fillId="11" borderId="87" xfId="3" applyFont="1" applyFill="1" applyBorder="1" applyAlignment="1">
      <alignment horizontal="center" vertical="center"/>
    </xf>
    <xf numFmtId="0" fontId="29" fillId="11" borderId="89" xfId="3" applyFont="1" applyFill="1" applyBorder="1" applyAlignment="1">
      <alignment horizontal="center" vertical="center"/>
    </xf>
    <xf numFmtId="0" fontId="29" fillId="11" borderId="83" xfId="3" applyFont="1" applyFill="1" applyBorder="1" applyAlignment="1">
      <alignment horizontal="center" vertical="center"/>
    </xf>
    <xf numFmtId="0" fontId="29" fillId="11" borderId="84" xfId="3" applyFont="1" applyFill="1" applyBorder="1" applyAlignment="1">
      <alignment horizontal="center" vertical="center"/>
    </xf>
    <xf numFmtId="0" fontId="29" fillId="11" borderId="85" xfId="3" applyFont="1" applyFill="1" applyBorder="1" applyAlignment="1">
      <alignment horizontal="left" vertical="center"/>
    </xf>
    <xf numFmtId="0" fontId="29" fillId="11" borderId="86" xfId="3" applyFont="1" applyFill="1" applyBorder="1" applyAlignment="1">
      <alignment horizontal="left" vertical="center"/>
    </xf>
    <xf numFmtId="0" fontId="39" fillId="0" borderId="65" xfId="3" applyFont="1" applyBorder="1" applyAlignment="1">
      <alignment horizontal="left" vertical="top" wrapText="1"/>
    </xf>
    <xf numFmtId="0" fontId="39" fillId="0" borderId="0" xfId="3" applyFont="1" applyAlignment="1">
      <alignment horizontal="left" vertical="top" wrapText="1"/>
    </xf>
    <xf numFmtId="0" fontId="39" fillId="0" borderId="64" xfId="3" applyFont="1" applyBorder="1" applyAlignment="1">
      <alignment horizontal="left" vertical="top" wrapText="1"/>
    </xf>
    <xf numFmtId="0" fontId="39" fillId="0" borderId="63" xfId="3" applyFont="1" applyBorder="1" applyAlignment="1">
      <alignment horizontal="left" vertical="top" wrapText="1"/>
    </xf>
    <xf numFmtId="0" fontId="39" fillId="0" borderId="62" xfId="3" applyFont="1" applyBorder="1" applyAlignment="1">
      <alignment horizontal="left" vertical="top" wrapText="1"/>
    </xf>
    <xf numFmtId="0" fontId="39" fillId="0" borderId="61" xfId="3" applyFont="1" applyBorder="1" applyAlignment="1">
      <alignment horizontal="left" vertical="top" wrapText="1"/>
    </xf>
    <xf numFmtId="0" fontId="41" fillId="11" borderId="71" xfId="3" applyFont="1" applyFill="1" applyBorder="1" applyAlignment="1">
      <alignment horizontal="center" vertical="center" wrapText="1"/>
    </xf>
    <xf numFmtId="0" fontId="41" fillId="11" borderId="70" xfId="3" applyFont="1" applyFill="1" applyBorder="1" applyAlignment="1">
      <alignment horizontal="center" vertical="center"/>
    </xf>
    <xf numFmtId="0" fontId="41" fillId="11" borderId="69" xfId="3" applyFont="1" applyFill="1" applyBorder="1" applyAlignment="1">
      <alignment horizontal="center" vertical="center"/>
    </xf>
    <xf numFmtId="38" fontId="23" fillId="0" borderId="74" xfId="5" applyFont="1" applyFill="1" applyBorder="1" applyAlignment="1">
      <alignment horizontal="center" vertical="center"/>
    </xf>
    <xf numFmtId="38" fontId="23" fillId="0" borderId="73" xfId="5" applyFont="1" applyFill="1" applyBorder="1" applyAlignment="1">
      <alignment horizontal="center" vertical="center"/>
    </xf>
    <xf numFmtId="38" fontId="23" fillId="0" borderId="72" xfId="5" applyFont="1" applyFill="1" applyBorder="1" applyAlignment="1">
      <alignment horizontal="center" vertical="center"/>
    </xf>
    <xf numFmtId="0" fontId="40" fillId="0" borderId="103" xfId="3" applyFont="1" applyBorder="1" applyAlignment="1">
      <alignment horizontal="left" vertical="top"/>
    </xf>
    <xf numFmtId="0" fontId="40" fillId="0" borderId="104" xfId="3" applyFont="1" applyBorder="1" applyAlignment="1">
      <alignment horizontal="left" vertical="top"/>
    </xf>
    <xf numFmtId="0" fontId="40" fillId="0" borderId="105" xfId="3" applyFont="1" applyBorder="1" applyAlignment="1">
      <alignment horizontal="left" vertical="top"/>
    </xf>
    <xf numFmtId="49" fontId="24" fillId="7" borderId="18" xfId="3" applyNumberFormat="1" applyFont="1" applyFill="1" applyBorder="1" applyAlignment="1">
      <alignment horizontal="center" vertical="center"/>
    </xf>
    <xf numFmtId="49" fontId="24" fillId="7" borderId="22" xfId="3" applyNumberFormat="1" applyFont="1" applyFill="1" applyBorder="1" applyAlignment="1">
      <alignment horizontal="center" vertical="center"/>
    </xf>
    <xf numFmtId="49" fontId="24" fillId="8" borderId="22" xfId="3" applyNumberFormat="1" applyFont="1" applyFill="1" applyBorder="1" applyAlignment="1">
      <alignment horizontal="center" vertical="center"/>
    </xf>
    <xf numFmtId="49" fontId="24" fillId="0" borderId="22" xfId="3" applyNumberFormat="1" applyFont="1" applyBorder="1" applyAlignment="1">
      <alignment horizontal="center" vertical="center"/>
    </xf>
    <xf numFmtId="177" fontId="37" fillId="0" borderId="18" xfId="0" applyNumberFormat="1" applyFont="1" applyBorder="1" applyAlignment="1">
      <alignment horizontal="center" vertical="center"/>
    </xf>
    <xf numFmtId="177" fontId="37" fillId="8" borderId="18" xfId="0" applyNumberFormat="1" applyFont="1" applyFill="1" applyBorder="1" applyAlignment="1">
      <alignment horizontal="center" vertical="center"/>
    </xf>
    <xf numFmtId="0" fontId="40" fillId="0" borderId="65" xfId="3" applyFont="1" applyBorder="1" applyAlignment="1">
      <alignment horizontal="left" vertical="top"/>
    </xf>
    <xf numFmtId="0" fontId="40" fillId="0" borderId="0" xfId="3" applyFont="1" applyAlignment="1">
      <alignment horizontal="left" vertical="top"/>
    </xf>
    <xf numFmtId="0" fontId="40" fillId="0" borderId="64" xfId="3" applyFont="1" applyBorder="1" applyAlignment="1">
      <alignment horizontal="left" vertical="top"/>
    </xf>
    <xf numFmtId="0" fontId="39" fillId="0" borderId="100" xfId="3" applyFont="1" applyBorder="1" applyAlignment="1">
      <alignment horizontal="left" vertical="top" wrapText="1"/>
    </xf>
    <xf numFmtId="0" fontId="39" fillId="0" borderId="101" xfId="3" applyFont="1" applyBorder="1" applyAlignment="1">
      <alignment horizontal="left" vertical="top" wrapText="1"/>
    </xf>
    <xf numFmtId="0" fontId="39" fillId="0" borderId="102" xfId="3" applyFont="1" applyBorder="1" applyAlignment="1">
      <alignment horizontal="left" vertical="top" wrapText="1"/>
    </xf>
    <xf numFmtId="49" fontId="24" fillId="8" borderId="27" xfId="3" applyNumberFormat="1" applyFont="1" applyFill="1" applyBorder="1" applyAlignment="1">
      <alignment horizontal="center" vertical="center"/>
    </xf>
    <xf numFmtId="49" fontId="24" fillId="8" borderId="26" xfId="3" applyNumberFormat="1" applyFont="1" applyFill="1" applyBorder="1" applyAlignment="1">
      <alignment horizontal="center" vertical="center"/>
    </xf>
    <xf numFmtId="0" fontId="18" fillId="17" borderId="65" xfId="6" applyFont="1" applyFill="1" applyBorder="1" applyAlignment="1">
      <alignment horizontal="center" vertical="center"/>
    </xf>
    <xf numFmtId="0" fontId="18" fillId="17" borderId="0" xfId="6" applyFont="1" applyFill="1" applyAlignment="1">
      <alignment horizontal="center" vertical="center"/>
    </xf>
    <xf numFmtId="0" fontId="48" fillId="0" borderId="68" xfId="6" applyFont="1" applyBorder="1" applyAlignment="1">
      <alignment horizontal="center" vertical="center"/>
    </xf>
    <xf numFmtId="0" fontId="48" fillId="0" borderId="67" xfId="6" applyFont="1" applyBorder="1" applyAlignment="1">
      <alignment horizontal="center" vertical="center"/>
    </xf>
    <xf numFmtId="0" fontId="48" fillId="0" borderId="66" xfId="6" applyFont="1" applyBorder="1" applyAlignment="1">
      <alignment horizontal="center" vertical="center"/>
    </xf>
    <xf numFmtId="0" fontId="48" fillId="0" borderId="65" xfId="6" applyFont="1" applyBorder="1" applyAlignment="1">
      <alignment horizontal="center" vertical="center"/>
    </xf>
    <xf numFmtId="0" fontId="48" fillId="0" borderId="0" xfId="6" applyFont="1" applyAlignment="1">
      <alignment horizontal="center" vertical="center"/>
    </xf>
    <xf numFmtId="0" fontId="48" fillId="0" borderId="64" xfId="6" applyFont="1" applyBorder="1" applyAlignment="1">
      <alignment horizontal="center" vertical="center"/>
    </xf>
    <xf numFmtId="0" fontId="48" fillId="0" borderId="63" xfId="6" applyFont="1" applyBorder="1" applyAlignment="1">
      <alignment horizontal="center" vertical="center"/>
    </xf>
    <xf numFmtId="0" fontId="48" fillId="0" borderId="62" xfId="6" applyFont="1" applyBorder="1" applyAlignment="1">
      <alignment horizontal="center" vertical="center"/>
    </xf>
    <xf numFmtId="0" fontId="48" fillId="0" borderId="61" xfId="6" applyFont="1" applyBorder="1" applyAlignment="1">
      <alignment horizontal="center" vertical="center"/>
    </xf>
    <xf numFmtId="0" fontId="23" fillId="8" borderId="0" xfId="3" applyFont="1" applyFill="1" applyAlignment="1">
      <alignment horizontal="left" vertical="center" shrinkToFit="1"/>
    </xf>
    <xf numFmtId="0" fontId="23" fillId="8" borderId="50" xfId="3" applyFont="1" applyFill="1" applyBorder="1" applyAlignment="1">
      <alignment horizontal="left" vertical="center" shrinkToFit="1"/>
    </xf>
    <xf numFmtId="0" fontId="18" fillId="11" borderId="19" xfId="6" applyFont="1" applyFill="1" applyBorder="1" applyAlignment="1">
      <alignment horizontal="center" vertical="center"/>
    </xf>
    <xf numFmtId="0" fontId="18" fillId="11" borderId="0" xfId="6" applyFont="1" applyFill="1" applyAlignment="1">
      <alignment horizontal="center" vertical="center"/>
    </xf>
    <xf numFmtId="10" fontId="23" fillId="0" borderId="77" xfId="4" applyNumberFormat="1" applyFont="1" applyBorder="1" applyAlignment="1">
      <alignment horizontal="center" vertical="center"/>
    </xf>
    <xf numFmtId="10" fontId="23" fillId="0" borderId="76" xfId="4" applyNumberFormat="1" applyFont="1" applyBorder="1" applyAlignment="1">
      <alignment horizontal="center" vertical="center"/>
    </xf>
    <xf numFmtId="10" fontId="23" fillId="0" borderId="75" xfId="4" applyNumberFormat="1" applyFont="1" applyBorder="1" applyAlignment="1">
      <alignment horizontal="center" vertical="center"/>
    </xf>
    <xf numFmtId="0" fontId="52" fillId="22" borderId="51" xfId="3" applyFont="1" applyFill="1" applyBorder="1" applyAlignment="1">
      <alignment horizontal="center" vertical="center"/>
    </xf>
    <xf numFmtId="0" fontId="52" fillId="22" borderId="0" xfId="3" applyFont="1" applyFill="1" applyAlignment="1">
      <alignment horizontal="center" vertical="center"/>
    </xf>
    <xf numFmtId="0" fontId="51" fillId="21" borderId="51" xfId="3" applyFont="1" applyFill="1" applyBorder="1" applyAlignment="1">
      <alignment horizontal="center" vertical="center"/>
    </xf>
    <xf numFmtId="0" fontId="51" fillId="21" borderId="0" xfId="3" applyFont="1" applyFill="1" applyAlignment="1">
      <alignment horizontal="center" vertical="center"/>
    </xf>
    <xf numFmtId="0" fontId="50" fillId="20" borderId="51" xfId="3" applyFont="1" applyFill="1" applyBorder="1" applyAlignment="1">
      <alignment horizontal="center" vertical="center"/>
    </xf>
    <xf numFmtId="0" fontId="50" fillId="20" borderId="0" xfId="3" applyFont="1" applyFill="1" applyAlignment="1">
      <alignment horizontal="center" vertical="center"/>
    </xf>
    <xf numFmtId="38" fontId="23" fillId="0" borderId="77" xfId="9" applyFont="1" applyBorder="1" applyAlignment="1">
      <alignment horizontal="center" vertical="center"/>
    </xf>
    <xf numFmtId="38" fontId="23" fillId="0" borderId="76" xfId="9" applyFont="1" applyBorder="1" applyAlignment="1">
      <alignment horizontal="center" vertical="center"/>
    </xf>
    <xf numFmtId="38" fontId="23" fillId="0" borderId="75" xfId="9" applyFont="1" applyBorder="1" applyAlignment="1">
      <alignment horizontal="center" vertical="center"/>
    </xf>
    <xf numFmtId="38" fontId="23" fillId="0" borderId="77" xfId="5" applyFont="1" applyBorder="1" applyAlignment="1">
      <alignment horizontal="center" vertical="center"/>
    </xf>
    <xf numFmtId="38" fontId="23" fillId="0" borderId="76" xfId="5" applyFont="1" applyBorder="1" applyAlignment="1">
      <alignment horizontal="center" vertical="center"/>
    </xf>
    <xf numFmtId="38" fontId="23" fillId="0" borderId="75" xfId="5" applyFont="1" applyBorder="1" applyAlignment="1">
      <alignment horizontal="center" vertical="center"/>
    </xf>
    <xf numFmtId="0" fontId="23" fillId="8" borderId="107" xfId="3" applyFont="1" applyFill="1" applyBorder="1" applyAlignment="1">
      <alignment horizontal="left" vertical="center" shrinkToFit="1"/>
    </xf>
    <xf numFmtId="0" fontId="23" fillId="8" borderId="108" xfId="3" applyFont="1" applyFill="1" applyBorder="1" applyAlignment="1">
      <alignment horizontal="left" vertical="center" shrinkToFit="1"/>
    </xf>
    <xf numFmtId="0" fontId="52" fillId="22" borderId="109" xfId="3" applyFont="1" applyFill="1" applyBorder="1" applyAlignment="1">
      <alignment horizontal="center" vertical="center"/>
    </xf>
  </cellXfs>
  <cellStyles count="15">
    <cellStyle name="パーセント" xfId="2" builtinId="5"/>
    <cellStyle name="パーセント 2" xfId="4" xr:uid="{6CB9813B-76F5-4C05-8622-A1CD65F90ADE}"/>
    <cellStyle name="パーセント 3" xfId="13" xr:uid="{FA9FFBA9-BEC8-334E-81E9-A07B17CC7C01}"/>
    <cellStyle name="桁区切り" xfId="9" builtinId="6"/>
    <cellStyle name="桁区切り 2" xfId="5" xr:uid="{284D2F7C-2B64-4EE3-9B7C-57CAB7D0E6F9}"/>
    <cellStyle name="桁区切り 2 2" xfId="12" xr:uid="{34074C86-A3FE-4DCE-B27F-209CB36B19FB}"/>
    <cellStyle name="通貨" xfId="1" builtinId="7"/>
    <cellStyle name="通貨 2" xfId="7" xr:uid="{2D15BB46-9ED1-4627-BBC3-47BE6C097C5A}"/>
    <cellStyle name="通貨 3" xfId="10" xr:uid="{BD4C01B7-9CC1-46F8-AF31-AFDA660F4D86}"/>
    <cellStyle name="標準" xfId="0" builtinId="0"/>
    <cellStyle name="標準 2" xfId="3" xr:uid="{F68D6CC5-E6E6-469F-8712-B8B2C4BD8ED2}"/>
    <cellStyle name="標準 2 2" xfId="14" xr:uid="{45F2A437-6F49-6A45-9022-139814A22CEE}"/>
    <cellStyle name="標準 3" xfId="6" xr:uid="{2CEF5811-F978-4C4A-85A2-B1CFCD8F6E18}"/>
    <cellStyle name="標準 3 2" xfId="8" xr:uid="{7F164FF1-E5F0-4BEB-AB16-6D8F7B6161B1}"/>
    <cellStyle name="標準 3 3" xfId="11" xr:uid="{85999011-C0DB-4CA6-A749-7357A9280D3F}"/>
  </cellStyles>
  <dxfs count="0"/>
  <tableStyles count="0" defaultTableStyle="TableStyleMedium2" defaultPivotStyle="PivotStyleLight16"/>
  <colors>
    <mruColors>
      <color rgb="FF9DC3E6"/>
      <color rgb="FFED7D31"/>
      <color rgb="FFF2F8EE"/>
      <color rgb="FFEAF4E4"/>
      <color rgb="FFA9D18E"/>
      <color rgb="FF4472C4"/>
      <color rgb="FFFEF5F0"/>
      <color rgb="FFFDEFE7"/>
      <color rgb="FFF2F7FC"/>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分析対象選定!$BA$11:$BA$18</c:f>
              <c:strCache>
                <c:ptCount val="8"/>
                <c:pt idx="0">
                  <c:v>1</c:v>
                </c:pt>
                <c:pt idx="1">
                  <c:v>2</c:v>
                </c:pt>
                <c:pt idx="2">
                  <c:v>3</c:v>
                </c:pt>
                <c:pt idx="3">
                  <c:v>4</c:v>
                </c:pt>
                <c:pt idx="4">
                  <c:v>5</c:v>
                </c:pt>
                <c:pt idx="5">
                  <c:v>6</c:v>
                </c:pt>
                <c:pt idx="6">
                  <c:v>7</c:v>
                </c:pt>
                <c:pt idx="7">
                  <c:v>8</c:v>
                </c:pt>
              </c:strCache>
            </c:strRef>
          </c:tx>
          <c:spPr>
            <a:solidFill>
              <a:schemeClr val="accent1">
                <a:alpha val="75000"/>
              </a:schemeClr>
            </a:solidFill>
            <a:ln>
              <a:noFill/>
            </a:ln>
            <a:effectLst/>
          </c:spPr>
          <c:invertIfNegative val="0"/>
          <c:dPt>
            <c:idx val="0"/>
            <c:invertIfNegative val="0"/>
            <c:bubble3D val="0"/>
            <c:spPr>
              <a:solidFill>
                <a:srgbClr val="ED7D31">
                  <a:alpha val="69804"/>
                </a:srgbClr>
              </a:solidFill>
              <a:ln>
                <a:noFill/>
              </a:ln>
              <a:effectLst/>
            </c:spPr>
            <c:extLst>
              <c:ext xmlns:c16="http://schemas.microsoft.com/office/drawing/2014/chart" uri="{C3380CC4-5D6E-409C-BE32-E72D297353CC}">
                <c16:uniqueId val="{00000002-D34E-4FAB-8B0F-76EC33BFCB28}"/>
              </c:ext>
            </c:extLst>
          </c:dPt>
          <c:dPt>
            <c:idx val="1"/>
            <c:invertIfNegative val="0"/>
            <c:bubble3D val="0"/>
            <c:spPr>
              <a:solidFill>
                <a:srgbClr val="ED7D31">
                  <a:alpha val="69804"/>
                </a:srgbClr>
              </a:solidFill>
              <a:ln>
                <a:noFill/>
              </a:ln>
              <a:effectLst/>
            </c:spPr>
            <c:extLst>
              <c:ext xmlns:c16="http://schemas.microsoft.com/office/drawing/2014/chart" uri="{C3380CC4-5D6E-409C-BE32-E72D297353CC}">
                <c16:uniqueId val="{00000003-D34E-4FAB-8B0F-76EC33BFCB28}"/>
              </c:ext>
            </c:extLst>
          </c:dPt>
          <c:dPt>
            <c:idx val="2"/>
            <c:invertIfNegative val="0"/>
            <c:bubble3D val="0"/>
            <c:spPr>
              <a:solidFill>
                <a:srgbClr val="9DC3E6">
                  <a:alpha val="69804"/>
                </a:srgbClr>
              </a:solidFill>
              <a:ln>
                <a:noFill/>
              </a:ln>
              <a:effectLst/>
            </c:spPr>
            <c:extLst>
              <c:ext xmlns:c16="http://schemas.microsoft.com/office/drawing/2014/chart" uri="{C3380CC4-5D6E-409C-BE32-E72D297353CC}">
                <c16:uniqueId val="{00000007-D34E-4FAB-8B0F-76EC33BFCB28}"/>
              </c:ext>
            </c:extLst>
          </c:dPt>
          <c:dPt>
            <c:idx val="3"/>
            <c:invertIfNegative val="0"/>
            <c:bubble3D val="0"/>
            <c:spPr>
              <a:solidFill>
                <a:srgbClr val="9DC3E6">
                  <a:alpha val="69804"/>
                </a:srgbClr>
              </a:solidFill>
              <a:ln>
                <a:noFill/>
              </a:ln>
              <a:effectLst/>
            </c:spPr>
            <c:extLst>
              <c:ext xmlns:c16="http://schemas.microsoft.com/office/drawing/2014/chart" uri="{C3380CC4-5D6E-409C-BE32-E72D297353CC}">
                <c16:uniqueId val="{00000008-D34E-4FAB-8B0F-76EC33BFCB28}"/>
              </c:ext>
            </c:extLst>
          </c:dPt>
          <c:dPt>
            <c:idx val="4"/>
            <c:invertIfNegative val="0"/>
            <c:bubble3D val="0"/>
            <c:spPr>
              <a:solidFill>
                <a:srgbClr val="9DC3E6">
                  <a:alpha val="69804"/>
                </a:srgbClr>
              </a:solidFill>
              <a:ln>
                <a:noFill/>
              </a:ln>
              <a:effectLst/>
            </c:spPr>
            <c:extLst>
              <c:ext xmlns:c16="http://schemas.microsoft.com/office/drawing/2014/chart" uri="{C3380CC4-5D6E-409C-BE32-E72D297353CC}">
                <c16:uniqueId val="{00000006-D34E-4FAB-8B0F-76EC33BFCB28}"/>
              </c:ext>
            </c:extLst>
          </c:dPt>
          <c:dPt>
            <c:idx val="5"/>
            <c:invertIfNegative val="0"/>
            <c:bubble3D val="0"/>
            <c:spPr>
              <a:solidFill>
                <a:srgbClr val="9DC3E6">
                  <a:alpha val="69804"/>
                </a:srgbClr>
              </a:solidFill>
              <a:ln>
                <a:noFill/>
              </a:ln>
              <a:effectLst/>
            </c:spPr>
            <c:extLst>
              <c:ext xmlns:c16="http://schemas.microsoft.com/office/drawing/2014/chart" uri="{C3380CC4-5D6E-409C-BE32-E72D297353CC}">
                <c16:uniqueId val="{00000004-D34E-4FAB-8B0F-76EC33BFCB28}"/>
              </c:ext>
            </c:extLst>
          </c:dPt>
          <c:dPt>
            <c:idx val="6"/>
            <c:invertIfNegative val="0"/>
            <c:bubble3D val="0"/>
            <c:spPr>
              <a:solidFill>
                <a:srgbClr val="A9D18E">
                  <a:alpha val="69804"/>
                </a:srgbClr>
              </a:solidFill>
              <a:ln>
                <a:noFill/>
              </a:ln>
              <a:effectLst/>
            </c:spPr>
            <c:extLst>
              <c:ext xmlns:c16="http://schemas.microsoft.com/office/drawing/2014/chart" uri="{C3380CC4-5D6E-409C-BE32-E72D297353CC}">
                <c16:uniqueId val="{00000005-D34E-4FAB-8B0F-76EC33BFCB28}"/>
              </c:ext>
            </c:extLst>
          </c:dPt>
          <c:dPt>
            <c:idx val="7"/>
            <c:invertIfNegative val="0"/>
            <c:bubble3D val="0"/>
            <c:spPr>
              <a:solidFill>
                <a:srgbClr val="9DC3E6">
                  <a:alpha val="69804"/>
                </a:srgbClr>
              </a:solidFill>
              <a:ln>
                <a:noFill/>
              </a:ln>
              <a:effectLst/>
            </c:spPr>
            <c:extLst>
              <c:ext xmlns:c16="http://schemas.microsoft.com/office/drawing/2014/chart" uri="{C3380CC4-5D6E-409C-BE32-E72D297353CC}">
                <c16:uniqueId val="{00000009-D34E-4FAB-8B0F-76EC33BFCB28}"/>
              </c:ext>
            </c:extLst>
          </c:dPt>
          <c:dLbls>
            <c:dLbl>
              <c:idx val="0"/>
              <c:tx>
                <c:rich>
                  <a:bodyPr/>
                  <a:lstStyle/>
                  <a:p>
                    <a:fld id="{F742FDEC-981A-0640-A0C9-39C4704131C6}"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34E-4FAB-8B0F-76EC33BFCB28}"/>
                </c:ext>
              </c:extLst>
            </c:dLbl>
            <c:dLbl>
              <c:idx val="1"/>
              <c:tx>
                <c:rich>
                  <a:bodyPr/>
                  <a:lstStyle/>
                  <a:p>
                    <a:fld id="{570B789F-09A5-AE45-BCE2-17B5D9C7C00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4E-4FAB-8B0F-76EC33BFCB28}"/>
                </c:ext>
              </c:extLst>
            </c:dLbl>
            <c:dLbl>
              <c:idx val="2"/>
              <c:tx>
                <c:rich>
                  <a:bodyPr/>
                  <a:lstStyle/>
                  <a:p>
                    <a:fld id="{03C905AD-04DE-4B46-8773-6ACC8731CF1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34E-4FAB-8B0F-76EC33BFCB28}"/>
                </c:ext>
              </c:extLst>
            </c:dLbl>
            <c:dLbl>
              <c:idx val="3"/>
              <c:tx>
                <c:rich>
                  <a:bodyPr/>
                  <a:lstStyle/>
                  <a:p>
                    <a:fld id="{A109C67F-E9C2-554F-A137-7F4DDA34543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34E-4FAB-8B0F-76EC33BFCB28}"/>
                </c:ext>
              </c:extLst>
            </c:dLbl>
            <c:dLbl>
              <c:idx val="4"/>
              <c:tx>
                <c:rich>
                  <a:bodyPr/>
                  <a:lstStyle/>
                  <a:p>
                    <a:fld id="{7DDD1AD4-0F93-704B-B17D-74DDF9BCD1A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34E-4FAB-8B0F-76EC33BFCB28}"/>
                </c:ext>
              </c:extLst>
            </c:dLbl>
            <c:dLbl>
              <c:idx val="5"/>
              <c:tx>
                <c:rich>
                  <a:bodyPr/>
                  <a:lstStyle/>
                  <a:p>
                    <a:fld id="{C3E09EBD-12DB-E943-A1A2-3CF9B26A5F6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34E-4FAB-8B0F-76EC33BFCB28}"/>
                </c:ext>
              </c:extLst>
            </c:dLbl>
            <c:dLbl>
              <c:idx val="6"/>
              <c:tx>
                <c:rich>
                  <a:bodyPr/>
                  <a:lstStyle/>
                  <a:p>
                    <a:fld id="{E59B4715-9E1E-894F-A580-ACE6BF81511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34E-4FAB-8B0F-76EC33BFCB28}"/>
                </c:ext>
              </c:extLst>
            </c:dLbl>
            <c:dLbl>
              <c:idx val="7"/>
              <c:tx>
                <c:rich>
                  <a:bodyPr/>
                  <a:lstStyle/>
                  <a:p>
                    <a:fld id="{C0F58A6A-E211-DB4F-8292-10BD79C7FB5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34E-4FAB-8B0F-76EC33BFCB2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分析対象選定!$BB$11:$BB$18</c:f>
              <c:numCache>
                <c:formatCode>0.00%</c:formatCode>
                <c:ptCount val="8"/>
                <c:pt idx="0">
                  <c:v>6.4981134509336002E-3</c:v>
                </c:pt>
                <c:pt idx="1">
                  <c:v>5.5015587749862463E-3</c:v>
                </c:pt>
                <c:pt idx="2">
                  <c:v>4.5690988331224518E-3</c:v>
                </c:pt>
                <c:pt idx="3">
                  <c:v>4.5517241379310347E-3</c:v>
                </c:pt>
                <c:pt idx="4">
                  <c:v>4.0765832106038295E-3</c:v>
                </c:pt>
                <c:pt idx="5">
                  <c:v>3.9337977212592469E-3</c:v>
                </c:pt>
                <c:pt idx="6">
                  <c:v>3.4178442075192572E-3</c:v>
                </c:pt>
                <c:pt idx="7">
                  <c:v>4.383273428596476E-3</c:v>
                </c:pt>
              </c:numCache>
            </c:numRef>
          </c:xVal>
          <c:yVal>
            <c:numRef>
              <c:f>分析対象選定!$BC$11:$BC$18</c:f>
              <c:numCache>
                <c:formatCode>0.00%</c:formatCode>
                <c:ptCount val="8"/>
                <c:pt idx="0">
                  <c:v>3.2258064516129031E-2</c:v>
                </c:pt>
                <c:pt idx="1">
                  <c:v>8.3333333333333332E-3</c:v>
                </c:pt>
                <c:pt idx="2">
                  <c:v>3.0769230769230771E-2</c:v>
                </c:pt>
                <c:pt idx="3">
                  <c:v>4.5454545454545456E-2</c:v>
                </c:pt>
                <c:pt idx="4">
                  <c:v>3.1791907514450865E-2</c:v>
                </c:pt>
                <c:pt idx="5">
                  <c:v>3.9121482498284142E-2</c:v>
                </c:pt>
                <c:pt idx="6">
                  <c:v>6.4676616915422883E-2</c:v>
                </c:pt>
                <c:pt idx="7">
                  <c:v>0.04</c:v>
                </c:pt>
              </c:numCache>
            </c:numRef>
          </c:yVal>
          <c:bubbleSize>
            <c:numRef>
              <c:f>分析対象選定!$BD$11:$BD$18</c:f>
              <c:numCache>
                <c:formatCode>#,##0</c:formatCode>
                <c:ptCount val="8"/>
                <c:pt idx="0">
                  <c:v>26</c:v>
                </c:pt>
                <c:pt idx="1">
                  <c:v>2</c:v>
                </c:pt>
                <c:pt idx="2">
                  <c:v>4</c:v>
                </c:pt>
                <c:pt idx="3">
                  <c:v>3</c:v>
                </c:pt>
                <c:pt idx="4">
                  <c:v>33</c:v>
                </c:pt>
                <c:pt idx="5">
                  <c:v>57</c:v>
                </c:pt>
                <c:pt idx="6">
                  <c:v>13</c:v>
                </c:pt>
                <c:pt idx="7">
                  <c:v>6</c:v>
                </c:pt>
              </c:numCache>
            </c:numRef>
          </c:bubbleSize>
          <c:bubble3D val="0"/>
          <c:extLst>
            <c:ext xmlns:c15="http://schemas.microsoft.com/office/drawing/2012/chart" uri="{02D57815-91ED-43cb-92C2-25804820EDAC}">
              <c15:datalabelsRange>
                <c15:f>分析対象選定!$BA$11:$BA$18</c15:f>
                <c15:dlblRangeCache>
                  <c:ptCount val="8"/>
                  <c:pt idx="0">
                    <c:v>1</c:v>
                  </c:pt>
                  <c:pt idx="1">
                    <c:v>2</c:v>
                  </c:pt>
                  <c:pt idx="2">
                    <c:v>3</c:v>
                  </c:pt>
                  <c:pt idx="3">
                    <c:v>4</c:v>
                  </c:pt>
                  <c:pt idx="4">
                    <c:v>5</c:v>
                  </c:pt>
                  <c:pt idx="5">
                    <c:v>6</c:v>
                  </c:pt>
                  <c:pt idx="6">
                    <c:v>7</c:v>
                  </c:pt>
                  <c:pt idx="7">
                    <c:v>8</c:v>
                  </c:pt>
                </c15:dlblRangeCache>
              </c15:datalabelsRange>
            </c:ext>
            <c:ext xmlns:c16="http://schemas.microsoft.com/office/drawing/2014/chart" uri="{C3380CC4-5D6E-409C-BE32-E72D297353CC}">
              <c16:uniqueId val="{00000001-D34E-4FAB-8B0F-76EC33BFCB28}"/>
            </c:ext>
          </c:extLst>
        </c:ser>
        <c:dLbls>
          <c:showLegendKey val="0"/>
          <c:showVal val="0"/>
          <c:showCatName val="0"/>
          <c:showSerName val="0"/>
          <c:showPercent val="0"/>
          <c:showBubbleSize val="0"/>
        </c:dLbls>
        <c:bubbleScale val="100"/>
        <c:showNegBubbles val="0"/>
        <c:axId val="15930815"/>
        <c:axId val="15931295"/>
      </c:bubbleChart>
      <c:valAx>
        <c:axId val="15930815"/>
        <c:scaling>
          <c:orientation val="minMax"/>
          <c:min val="3.0000000000000009E-3"/>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931295"/>
        <c:crosses val="autoZero"/>
        <c:crossBetween val="midCat"/>
      </c:valAx>
      <c:valAx>
        <c:axId val="15931295"/>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9308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サマリ!$B$9:$B$16</c:f>
              <c:strCache>
                <c:ptCount val="8"/>
                <c:pt idx="0">
                  <c:v>1</c:v>
                </c:pt>
                <c:pt idx="1">
                  <c:v>2</c:v>
                </c:pt>
                <c:pt idx="2">
                  <c:v>3</c:v>
                </c:pt>
                <c:pt idx="3">
                  <c:v>4</c:v>
                </c:pt>
                <c:pt idx="4">
                  <c:v>5</c:v>
                </c:pt>
                <c:pt idx="5">
                  <c:v>6</c:v>
                </c:pt>
                <c:pt idx="6">
                  <c:v>7</c:v>
                </c:pt>
                <c:pt idx="7">
                  <c:v>8</c:v>
                </c:pt>
              </c:strCache>
            </c:strRef>
          </c:tx>
          <c:spPr>
            <a:solidFill>
              <a:schemeClr val="accent5">
                <a:lumMod val="40000"/>
                <a:lumOff val="60000"/>
              </a:schemeClr>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D40A-A847-8365-F6648BD5DB3E}"/>
              </c:ext>
            </c:extLst>
          </c:dPt>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D40A-A847-8365-F6648BD5DB3E}"/>
              </c:ext>
            </c:extLst>
          </c:dPt>
          <c:dPt>
            <c:idx val="2"/>
            <c:invertIfNegative val="0"/>
            <c:bubble3D val="0"/>
            <c:spPr>
              <a:solidFill>
                <a:schemeClr val="accent2">
                  <a:lumMod val="60000"/>
                  <a:lumOff val="40000"/>
                  <a:alpha val="69804"/>
                </a:schemeClr>
              </a:solidFill>
              <a:ln>
                <a:noFill/>
              </a:ln>
              <a:effectLst/>
            </c:spPr>
            <c:extLst>
              <c:ext xmlns:c16="http://schemas.microsoft.com/office/drawing/2014/chart" uri="{C3380CC4-5D6E-409C-BE32-E72D297353CC}">
                <c16:uniqueId val="{00000005-D40A-A847-8365-F6648BD5DB3E}"/>
              </c:ext>
            </c:extLst>
          </c:dPt>
          <c:dPt>
            <c:idx val="3"/>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7-D40A-A847-8365-F6648BD5DB3E}"/>
              </c:ext>
            </c:extLst>
          </c:dPt>
          <c:dPt>
            <c:idx val="4"/>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9-D40A-A847-8365-F6648BD5DB3E}"/>
              </c:ext>
            </c:extLst>
          </c:dPt>
          <c:dPt>
            <c:idx val="5"/>
            <c:invertIfNegative val="0"/>
            <c:bubble3D val="0"/>
            <c:spPr>
              <a:solidFill>
                <a:srgbClr val="F4B183">
                  <a:alpha val="69804"/>
                </a:srgbClr>
              </a:solidFill>
              <a:ln>
                <a:noFill/>
              </a:ln>
              <a:effectLst/>
            </c:spPr>
            <c:extLst>
              <c:ext xmlns:c16="http://schemas.microsoft.com/office/drawing/2014/chart" uri="{C3380CC4-5D6E-409C-BE32-E72D297353CC}">
                <c16:uniqueId val="{0000000B-D40A-A847-8365-F6648BD5DB3E}"/>
              </c:ext>
            </c:extLst>
          </c:dPt>
          <c:dPt>
            <c:idx val="6"/>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D-D40A-A847-8365-F6648BD5DB3E}"/>
              </c:ext>
            </c:extLst>
          </c:dPt>
          <c:dPt>
            <c:idx val="7"/>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F-D40A-A847-8365-F6648BD5DB3E}"/>
              </c:ext>
            </c:extLst>
          </c:dPt>
          <c:dLbls>
            <c:dLbl>
              <c:idx val="0"/>
              <c:tx>
                <c:rich>
                  <a:bodyPr/>
                  <a:lstStyle/>
                  <a:p>
                    <a:fld id="{B5CF14C2-BCD4-0541-BA0C-D21BAB358365}"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40A-A847-8365-F6648BD5DB3E}"/>
                </c:ext>
              </c:extLst>
            </c:dLbl>
            <c:dLbl>
              <c:idx val="1"/>
              <c:tx>
                <c:rich>
                  <a:bodyPr/>
                  <a:lstStyle/>
                  <a:p>
                    <a:fld id="{6C73A183-DAF5-5348-9483-DD839853D71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40A-A847-8365-F6648BD5DB3E}"/>
                </c:ext>
              </c:extLst>
            </c:dLbl>
            <c:dLbl>
              <c:idx val="2"/>
              <c:tx>
                <c:rich>
                  <a:bodyPr/>
                  <a:lstStyle/>
                  <a:p>
                    <a:fld id="{D1ACFAF7-4BE9-9F4B-BE47-0C8539BA7E2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40A-A847-8365-F6648BD5DB3E}"/>
                </c:ext>
              </c:extLst>
            </c:dLbl>
            <c:dLbl>
              <c:idx val="3"/>
              <c:tx>
                <c:rich>
                  <a:bodyPr/>
                  <a:lstStyle/>
                  <a:p>
                    <a:fld id="{5A0A198D-485C-7A49-8AA2-33EC2AC34B5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40A-A847-8365-F6648BD5DB3E}"/>
                </c:ext>
              </c:extLst>
            </c:dLbl>
            <c:dLbl>
              <c:idx val="4"/>
              <c:tx>
                <c:rich>
                  <a:bodyPr/>
                  <a:lstStyle/>
                  <a:p>
                    <a:fld id="{E8B96BA6-EF85-7148-9B5D-DEB1C9CA69E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40A-A847-8365-F6648BD5DB3E}"/>
                </c:ext>
              </c:extLst>
            </c:dLbl>
            <c:dLbl>
              <c:idx val="5"/>
              <c:tx>
                <c:rich>
                  <a:bodyPr/>
                  <a:lstStyle/>
                  <a:p>
                    <a:fld id="{5E57D152-0C00-F449-A317-ED119726D1C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40A-A847-8365-F6648BD5DB3E}"/>
                </c:ext>
              </c:extLst>
            </c:dLbl>
            <c:dLbl>
              <c:idx val="6"/>
              <c:tx>
                <c:rich>
                  <a:bodyPr/>
                  <a:lstStyle/>
                  <a:p>
                    <a:fld id="{1CD708A3-B38F-7248-B9E4-6D3B0D93EFB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40A-A847-8365-F6648BD5DB3E}"/>
                </c:ext>
              </c:extLst>
            </c:dLbl>
            <c:dLbl>
              <c:idx val="7"/>
              <c:tx>
                <c:rich>
                  <a:bodyPr/>
                  <a:lstStyle/>
                  <a:p>
                    <a:endParaRPr lang="ja-JP" alt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40A-A847-8365-F6648BD5DB3E}"/>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tx1">
                        <a:lumMod val="75000"/>
                        <a:lumOff val="25000"/>
                      </a:schemeClr>
                    </a:solidFill>
                    <a:latin typeface="+mn-lt"/>
                    <a:ea typeface="+mn-ea"/>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サマリ!$C$9:$C$16</c:f>
              <c:numCache>
                <c:formatCode>0.00%</c:formatCode>
                <c:ptCount val="8"/>
                <c:pt idx="0">
                  <c:v>5.9983566146261302E-3</c:v>
                </c:pt>
                <c:pt idx="1">
                  <c:v>5.9785924766224737E-3</c:v>
                </c:pt>
                <c:pt idx="2">
                  <c:v>5.9290916751941255E-3</c:v>
                </c:pt>
                <c:pt idx="3">
                  <c:v>5.3720425191450451E-3</c:v>
                </c:pt>
                <c:pt idx="4">
                  <c:v>5.1041218815799623E-3</c:v>
                </c:pt>
                <c:pt idx="5">
                  <c:v>5.0962882785369592E-3</c:v>
                </c:pt>
                <c:pt idx="6">
                  <c:v>4.1584746987491849E-3</c:v>
                </c:pt>
              </c:numCache>
            </c:numRef>
          </c:xVal>
          <c:yVal>
            <c:numRef>
              <c:f>サマリ!$D$9:$D$16</c:f>
              <c:numCache>
                <c:formatCode>0.00%</c:formatCode>
                <c:ptCount val="8"/>
                <c:pt idx="0">
                  <c:v>3.4246575342465752E-2</c:v>
                </c:pt>
                <c:pt idx="1">
                  <c:v>1.5822784810126583E-2</c:v>
                </c:pt>
                <c:pt idx="2">
                  <c:v>4.5685279187817257E-2</c:v>
                </c:pt>
                <c:pt idx="3">
                  <c:v>1.4184397163120567E-2</c:v>
                </c:pt>
                <c:pt idx="4">
                  <c:v>1.079913606911447E-2</c:v>
                </c:pt>
                <c:pt idx="5">
                  <c:v>5.3097345132743362E-2</c:v>
                </c:pt>
                <c:pt idx="6">
                  <c:v>2.4918032786885248E-2</c:v>
                </c:pt>
              </c:numCache>
            </c:numRef>
          </c:yVal>
          <c:bubbleSize>
            <c:numRef>
              <c:f>サマリ!$E$9:$E$16</c:f>
              <c:numCache>
                <c:formatCode>#,##0</c:formatCode>
                <c:ptCount val="8"/>
                <c:pt idx="0">
                  <c:v>5</c:v>
                </c:pt>
                <c:pt idx="1">
                  <c:v>20</c:v>
                </c:pt>
                <c:pt idx="2">
                  <c:v>9</c:v>
                </c:pt>
                <c:pt idx="3">
                  <c:v>2</c:v>
                </c:pt>
                <c:pt idx="4">
                  <c:v>5</c:v>
                </c:pt>
                <c:pt idx="5">
                  <c:v>6</c:v>
                </c:pt>
                <c:pt idx="6">
                  <c:v>38</c:v>
                </c:pt>
              </c:numCache>
            </c:numRef>
          </c:bubbleSize>
          <c:bubble3D val="0"/>
          <c:extLst>
            <c:ext xmlns:c15="http://schemas.microsoft.com/office/drawing/2012/chart" uri="{02D57815-91ED-43cb-92C2-25804820EDAC}">
              <c15:datalabelsRange>
                <c15:f>サマリ!$B$9:$B$16</c15:f>
                <c15:dlblRangeCache>
                  <c:ptCount val="8"/>
                  <c:pt idx="0">
                    <c:v>1</c:v>
                  </c:pt>
                  <c:pt idx="1">
                    <c:v>2</c:v>
                  </c:pt>
                  <c:pt idx="2">
                    <c:v>3</c:v>
                  </c:pt>
                  <c:pt idx="3">
                    <c:v>4</c:v>
                  </c:pt>
                  <c:pt idx="4">
                    <c:v>5</c:v>
                  </c:pt>
                  <c:pt idx="5">
                    <c:v>6</c:v>
                  </c:pt>
                  <c:pt idx="6">
                    <c:v>7</c:v>
                  </c:pt>
                  <c:pt idx="7">
                    <c:v>8</c:v>
                  </c:pt>
                </c15:dlblRangeCache>
              </c15:datalabelsRange>
            </c:ext>
            <c:ext xmlns:c16="http://schemas.microsoft.com/office/drawing/2014/chart" uri="{C3380CC4-5D6E-409C-BE32-E72D297353CC}">
              <c16:uniqueId val="{00000010-D40A-A847-8365-F6648BD5DB3E}"/>
            </c:ext>
          </c:extLst>
        </c:ser>
        <c:dLbls>
          <c:showLegendKey val="0"/>
          <c:showVal val="0"/>
          <c:showCatName val="0"/>
          <c:showSerName val="0"/>
          <c:showPercent val="0"/>
          <c:showBubbleSize val="0"/>
        </c:dLbls>
        <c:bubbleScale val="100"/>
        <c:showNegBubbles val="0"/>
        <c:axId val="15930815"/>
        <c:axId val="15931295"/>
      </c:bubbleChart>
      <c:valAx>
        <c:axId val="15930815"/>
        <c:scaling>
          <c:orientation val="minMax"/>
          <c:max val="7.0000000000000019E-3"/>
          <c:min val="3.5000000000000009E-3"/>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931295"/>
        <c:crosses val="autoZero"/>
        <c:crossBetween val="midCat"/>
      </c:valAx>
      <c:valAx>
        <c:axId val="15931295"/>
        <c:scaling>
          <c:orientation val="minMax"/>
          <c:max val="7.0000000000000007E-2"/>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9308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4</xdr:col>
      <xdr:colOff>174959</xdr:colOff>
      <xdr:row>20</xdr:row>
      <xdr:rowOff>50800</xdr:rowOff>
    </xdr:from>
    <xdr:ext cx="4342613" cy="1562705"/>
    <xdr:pic>
      <xdr:nvPicPr>
        <xdr:cNvPr id="2" name="図 1">
          <a:extLst>
            <a:ext uri="{FF2B5EF4-FFF2-40B4-BE49-F238E27FC236}">
              <a16:creationId xmlns:a16="http://schemas.microsoft.com/office/drawing/2014/main" id="{455C6721-ADF1-CA47-83DD-7F0241AC0849}"/>
            </a:ext>
          </a:extLst>
        </xdr:cNvPr>
        <xdr:cNvPicPr>
          <a:picLocks noChangeAspect="1"/>
        </xdr:cNvPicPr>
      </xdr:nvPicPr>
      <xdr:blipFill>
        <a:blip xmlns:r="http://schemas.openxmlformats.org/officeDocument/2006/relationships" r:embed="rId1"/>
        <a:stretch>
          <a:fillRect/>
        </a:stretch>
      </xdr:blipFill>
      <xdr:spPr>
        <a:xfrm>
          <a:off x="2816559" y="5130800"/>
          <a:ext cx="4342613" cy="156270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234950</xdr:colOff>
      <xdr:row>10</xdr:row>
      <xdr:rowOff>959302</xdr:rowOff>
    </xdr:from>
    <xdr:to>
      <xdr:col>9</xdr:col>
      <xdr:colOff>1000124</xdr:colOff>
      <xdr:row>16</xdr:row>
      <xdr:rowOff>1238249</xdr:rowOff>
    </xdr:to>
    <xdr:graphicFrame macro="">
      <xdr:nvGraphicFramePr>
        <xdr:cNvPr id="124" name="グラフ 123">
          <a:extLst>
            <a:ext uri="{FF2B5EF4-FFF2-40B4-BE49-F238E27FC236}">
              <a16:creationId xmlns:a16="http://schemas.microsoft.com/office/drawing/2014/main" id="{4DF6635A-AB3A-EEAE-AA12-4BB7933A39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522580</xdr:colOff>
      <xdr:row>10</xdr:row>
      <xdr:rowOff>1088263</xdr:rowOff>
    </xdr:from>
    <xdr:to>
      <xdr:col>5</xdr:col>
      <xdr:colOff>530678</xdr:colOff>
      <xdr:row>16</xdr:row>
      <xdr:rowOff>952500</xdr:rowOff>
    </xdr:to>
    <xdr:cxnSp macro="">
      <xdr:nvCxnSpPr>
        <xdr:cNvPr id="88" name="直線コネクタ 87">
          <a:extLst>
            <a:ext uri="{FF2B5EF4-FFF2-40B4-BE49-F238E27FC236}">
              <a16:creationId xmlns:a16="http://schemas.microsoft.com/office/drawing/2014/main" id="{259C7E81-D54D-F929-5A7F-EA4D6FA6518A}"/>
            </a:ext>
          </a:extLst>
        </xdr:cNvPr>
        <xdr:cNvCxnSpPr/>
      </xdr:nvCxnSpPr>
      <xdr:spPr>
        <a:xfrm>
          <a:off x="5162616" y="4476442"/>
          <a:ext cx="8098" cy="93348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364327</xdr:colOff>
      <xdr:row>13</xdr:row>
      <xdr:rowOff>1017127</xdr:rowOff>
    </xdr:from>
    <xdr:to>
      <xdr:col>9</xdr:col>
      <xdr:colOff>762000</xdr:colOff>
      <xdr:row>13</xdr:row>
      <xdr:rowOff>1034143</xdr:rowOff>
    </xdr:to>
    <xdr:cxnSp macro="">
      <xdr:nvCxnSpPr>
        <xdr:cNvPr id="89" name="直線コネクタ 88">
          <a:extLst>
            <a:ext uri="{FF2B5EF4-FFF2-40B4-BE49-F238E27FC236}">
              <a16:creationId xmlns:a16="http://schemas.microsoft.com/office/drawing/2014/main" id="{E27D4144-817A-4049-B4F4-A8EC2A9B29E6}"/>
            </a:ext>
          </a:extLst>
        </xdr:cNvPr>
        <xdr:cNvCxnSpPr/>
      </xdr:nvCxnSpPr>
      <xdr:spPr>
        <a:xfrm>
          <a:off x="704506" y="9140591"/>
          <a:ext cx="8997387" cy="17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69273</xdr:colOff>
      <xdr:row>10</xdr:row>
      <xdr:rowOff>165388</xdr:rowOff>
    </xdr:from>
    <xdr:to>
      <xdr:col>16</xdr:col>
      <xdr:colOff>1516207</xdr:colOff>
      <xdr:row>10</xdr:row>
      <xdr:rowOff>1478395</xdr:rowOff>
    </xdr:to>
    <xdr:sp macro="" textlink="">
      <xdr:nvSpPr>
        <xdr:cNvPr id="4" name="正方形/長方形 3">
          <a:extLst>
            <a:ext uri="{FF2B5EF4-FFF2-40B4-BE49-F238E27FC236}">
              <a16:creationId xmlns:a16="http://schemas.microsoft.com/office/drawing/2014/main" id="{36DDC797-0070-1F9E-0D66-C76ED5ADF86D}"/>
            </a:ext>
          </a:extLst>
        </xdr:cNvPr>
        <xdr:cNvSpPr/>
      </xdr:nvSpPr>
      <xdr:spPr>
        <a:xfrm>
          <a:off x="17872364" y="3888797"/>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69273</xdr:colOff>
      <xdr:row>11</xdr:row>
      <xdr:rowOff>138546</xdr:rowOff>
    </xdr:from>
    <xdr:to>
      <xdr:col>16</xdr:col>
      <xdr:colOff>1516207</xdr:colOff>
      <xdr:row>11</xdr:row>
      <xdr:rowOff>1451553</xdr:rowOff>
    </xdr:to>
    <xdr:sp macro="" textlink="">
      <xdr:nvSpPr>
        <xdr:cNvPr id="5" name="正方形/長方形 4">
          <a:extLst>
            <a:ext uri="{FF2B5EF4-FFF2-40B4-BE49-F238E27FC236}">
              <a16:creationId xmlns:a16="http://schemas.microsoft.com/office/drawing/2014/main" id="{5F14BB49-542B-4F32-90FE-CF4195A4A415}"/>
            </a:ext>
          </a:extLst>
        </xdr:cNvPr>
        <xdr:cNvSpPr/>
      </xdr:nvSpPr>
      <xdr:spPr>
        <a:xfrm>
          <a:off x="17872364" y="5437910"/>
          <a:ext cx="1446934" cy="131300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69273</xdr:colOff>
      <xdr:row>12</xdr:row>
      <xdr:rowOff>86591</xdr:rowOff>
    </xdr:from>
    <xdr:to>
      <xdr:col>16</xdr:col>
      <xdr:colOff>1516207</xdr:colOff>
      <xdr:row>12</xdr:row>
      <xdr:rowOff>1399598</xdr:rowOff>
    </xdr:to>
    <xdr:sp macro="" textlink="">
      <xdr:nvSpPr>
        <xdr:cNvPr id="6" name="正方形/長方形 5">
          <a:extLst>
            <a:ext uri="{FF2B5EF4-FFF2-40B4-BE49-F238E27FC236}">
              <a16:creationId xmlns:a16="http://schemas.microsoft.com/office/drawing/2014/main" id="{D8408574-3B8A-4F4E-8598-065CAC32373F}"/>
            </a:ext>
          </a:extLst>
        </xdr:cNvPr>
        <xdr:cNvSpPr/>
      </xdr:nvSpPr>
      <xdr:spPr>
        <a:xfrm>
          <a:off x="17872364" y="6961909"/>
          <a:ext cx="1446934" cy="131300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86591</xdr:colOff>
      <xdr:row>13</xdr:row>
      <xdr:rowOff>103909</xdr:rowOff>
    </xdr:from>
    <xdr:to>
      <xdr:col>16</xdr:col>
      <xdr:colOff>1533525</xdr:colOff>
      <xdr:row>13</xdr:row>
      <xdr:rowOff>1426441</xdr:rowOff>
    </xdr:to>
    <xdr:sp macro="" textlink="">
      <xdr:nvSpPr>
        <xdr:cNvPr id="7" name="正方形/長方形 6">
          <a:extLst>
            <a:ext uri="{FF2B5EF4-FFF2-40B4-BE49-F238E27FC236}">
              <a16:creationId xmlns:a16="http://schemas.microsoft.com/office/drawing/2014/main" id="{CF1EB39B-11AB-441A-967D-73CA7DA2075B}"/>
            </a:ext>
          </a:extLst>
        </xdr:cNvPr>
        <xdr:cNvSpPr/>
      </xdr:nvSpPr>
      <xdr:spPr>
        <a:xfrm>
          <a:off x="17889682" y="8555182"/>
          <a:ext cx="1446934" cy="132253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89766</xdr:colOff>
      <xdr:row>14</xdr:row>
      <xdr:rowOff>124403</xdr:rowOff>
    </xdr:from>
    <xdr:to>
      <xdr:col>16</xdr:col>
      <xdr:colOff>1536700</xdr:colOff>
      <xdr:row>14</xdr:row>
      <xdr:rowOff>1440585</xdr:rowOff>
    </xdr:to>
    <xdr:sp macro="" textlink="">
      <xdr:nvSpPr>
        <xdr:cNvPr id="8" name="正方形/長方形 7">
          <a:extLst>
            <a:ext uri="{FF2B5EF4-FFF2-40B4-BE49-F238E27FC236}">
              <a16:creationId xmlns:a16="http://schemas.microsoft.com/office/drawing/2014/main" id="{4ADFAD08-EBBA-476B-8F54-474E4ECB138D}"/>
            </a:ext>
          </a:extLst>
        </xdr:cNvPr>
        <xdr:cNvSpPr/>
      </xdr:nvSpPr>
      <xdr:spPr>
        <a:xfrm>
          <a:off x="17892857" y="10151630"/>
          <a:ext cx="1446934" cy="1316182"/>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103909</xdr:colOff>
      <xdr:row>15</xdr:row>
      <xdr:rowOff>121227</xdr:rowOff>
    </xdr:from>
    <xdr:to>
      <xdr:col>16</xdr:col>
      <xdr:colOff>1550843</xdr:colOff>
      <xdr:row>15</xdr:row>
      <xdr:rowOff>1437409</xdr:rowOff>
    </xdr:to>
    <xdr:sp macro="" textlink="">
      <xdr:nvSpPr>
        <xdr:cNvPr id="9" name="正方形/長方形 8">
          <a:extLst>
            <a:ext uri="{FF2B5EF4-FFF2-40B4-BE49-F238E27FC236}">
              <a16:creationId xmlns:a16="http://schemas.microsoft.com/office/drawing/2014/main" id="{D580A96C-2E46-45CC-85CB-FC6393029AE8}"/>
            </a:ext>
          </a:extLst>
        </xdr:cNvPr>
        <xdr:cNvSpPr/>
      </xdr:nvSpPr>
      <xdr:spPr>
        <a:xfrm>
          <a:off x="17907000" y="11724409"/>
          <a:ext cx="1446934" cy="1316182"/>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89766</xdr:colOff>
      <xdr:row>16</xdr:row>
      <xdr:rowOff>107085</xdr:rowOff>
    </xdr:from>
    <xdr:to>
      <xdr:col>16</xdr:col>
      <xdr:colOff>1536700</xdr:colOff>
      <xdr:row>16</xdr:row>
      <xdr:rowOff>1423267</xdr:rowOff>
    </xdr:to>
    <xdr:sp macro="" textlink="">
      <xdr:nvSpPr>
        <xdr:cNvPr id="10" name="正方形/長方形 9">
          <a:extLst>
            <a:ext uri="{FF2B5EF4-FFF2-40B4-BE49-F238E27FC236}">
              <a16:creationId xmlns:a16="http://schemas.microsoft.com/office/drawing/2014/main" id="{F239EE77-DAAD-4155-B9C7-425F2756B827}"/>
            </a:ext>
          </a:extLst>
        </xdr:cNvPr>
        <xdr:cNvSpPr/>
      </xdr:nvSpPr>
      <xdr:spPr>
        <a:xfrm>
          <a:off x="17892857" y="13286221"/>
          <a:ext cx="1446934" cy="131618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107083</xdr:colOff>
      <xdr:row>17</xdr:row>
      <xdr:rowOff>141719</xdr:rowOff>
    </xdr:from>
    <xdr:to>
      <xdr:col>16</xdr:col>
      <xdr:colOff>1554017</xdr:colOff>
      <xdr:row>17</xdr:row>
      <xdr:rowOff>1461076</xdr:rowOff>
    </xdr:to>
    <xdr:sp macro="" textlink="">
      <xdr:nvSpPr>
        <xdr:cNvPr id="11" name="正方形/長方形 10">
          <a:extLst>
            <a:ext uri="{FF2B5EF4-FFF2-40B4-BE49-F238E27FC236}">
              <a16:creationId xmlns:a16="http://schemas.microsoft.com/office/drawing/2014/main" id="{B03AE329-8CE3-4856-B685-40E23C0AE04E}"/>
            </a:ext>
          </a:extLst>
        </xdr:cNvPr>
        <xdr:cNvSpPr/>
      </xdr:nvSpPr>
      <xdr:spPr>
        <a:xfrm>
          <a:off x="17910174" y="14896810"/>
          <a:ext cx="1446934" cy="131935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107083</xdr:colOff>
      <xdr:row>18</xdr:row>
      <xdr:rowOff>127578</xdr:rowOff>
    </xdr:from>
    <xdr:to>
      <xdr:col>16</xdr:col>
      <xdr:colOff>1554017</xdr:colOff>
      <xdr:row>18</xdr:row>
      <xdr:rowOff>1437410</xdr:rowOff>
    </xdr:to>
    <xdr:sp macro="" textlink="">
      <xdr:nvSpPr>
        <xdr:cNvPr id="12" name="正方形/長方形 11">
          <a:extLst>
            <a:ext uri="{FF2B5EF4-FFF2-40B4-BE49-F238E27FC236}">
              <a16:creationId xmlns:a16="http://schemas.microsoft.com/office/drawing/2014/main" id="{85ED8F20-33C7-4E85-9191-95CA9F115A71}"/>
            </a:ext>
          </a:extLst>
        </xdr:cNvPr>
        <xdr:cNvSpPr/>
      </xdr:nvSpPr>
      <xdr:spPr>
        <a:xfrm>
          <a:off x="17910174" y="16458623"/>
          <a:ext cx="1446934" cy="1309832"/>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107083</xdr:colOff>
      <xdr:row>19</xdr:row>
      <xdr:rowOff>69272</xdr:rowOff>
    </xdr:from>
    <xdr:to>
      <xdr:col>16</xdr:col>
      <xdr:colOff>1554017</xdr:colOff>
      <xdr:row>19</xdr:row>
      <xdr:rowOff>1382279</xdr:rowOff>
    </xdr:to>
    <xdr:sp macro="" textlink="">
      <xdr:nvSpPr>
        <xdr:cNvPr id="13" name="正方形/長方形 12">
          <a:extLst>
            <a:ext uri="{FF2B5EF4-FFF2-40B4-BE49-F238E27FC236}">
              <a16:creationId xmlns:a16="http://schemas.microsoft.com/office/drawing/2014/main" id="{D26EE8D7-094F-4B30-8D2F-F7F5C9EF5222}"/>
            </a:ext>
          </a:extLst>
        </xdr:cNvPr>
        <xdr:cNvSpPr/>
      </xdr:nvSpPr>
      <xdr:spPr>
        <a:xfrm>
          <a:off x="17910174" y="17976272"/>
          <a:ext cx="1446934" cy="131300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121226</xdr:colOff>
      <xdr:row>20</xdr:row>
      <xdr:rowOff>89765</xdr:rowOff>
    </xdr:from>
    <xdr:to>
      <xdr:col>16</xdr:col>
      <xdr:colOff>1574510</xdr:colOff>
      <xdr:row>20</xdr:row>
      <xdr:rowOff>1418647</xdr:rowOff>
    </xdr:to>
    <xdr:sp macro="" textlink="">
      <xdr:nvSpPr>
        <xdr:cNvPr id="14" name="正方形/長方形 13">
          <a:extLst>
            <a:ext uri="{FF2B5EF4-FFF2-40B4-BE49-F238E27FC236}">
              <a16:creationId xmlns:a16="http://schemas.microsoft.com/office/drawing/2014/main" id="{022690C0-B6A0-4F1B-9A1D-A8DF28CDF946}"/>
            </a:ext>
          </a:extLst>
        </xdr:cNvPr>
        <xdr:cNvSpPr/>
      </xdr:nvSpPr>
      <xdr:spPr>
        <a:xfrm>
          <a:off x="17924317" y="19572720"/>
          <a:ext cx="1453284" cy="132888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124401</xdr:colOff>
      <xdr:row>21</xdr:row>
      <xdr:rowOff>107084</xdr:rowOff>
    </xdr:from>
    <xdr:to>
      <xdr:col>16</xdr:col>
      <xdr:colOff>1571335</xdr:colOff>
      <xdr:row>21</xdr:row>
      <xdr:rowOff>1423266</xdr:rowOff>
    </xdr:to>
    <xdr:sp macro="" textlink="">
      <xdr:nvSpPr>
        <xdr:cNvPr id="15" name="正方形/長方形 14">
          <a:extLst>
            <a:ext uri="{FF2B5EF4-FFF2-40B4-BE49-F238E27FC236}">
              <a16:creationId xmlns:a16="http://schemas.microsoft.com/office/drawing/2014/main" id="{84AEBEF7-04B4-4AB9-850D-660F8E7ED90D}"/>
            </a:ext>
          </a:extLst>
        </xdr:cNvPr>
        <xdr:cNvSpPr/>
      </xdr:nvSpPr>
      <xdr:spPr>
        <a:xfrm>
          <a:off x="17927492" y="21165993"/>
          <a:ext cx="1446934" cy="1316182"/>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141719</xdr:colOff>
      <xdr:row>22</xdr:row>
      <xdr:rowOff>103908</xdr:rowOff>
    </xdr:from>
    <xdr:to>
      <xdr:col>16</xdr:col>
      <xdr:colOff>1591828</xdr:colOff>
      <xdr:row>22</xdr:row>
      <xdr:rowOff>1420090</xdr:rowOff>
    </xdr:to>
    <xdr:sp macro="" textlink="">
      <xdr:nvSpPr>
        <xdr:cNvPr id="16" name="正方形/長方形 15">
          <a:extLst>
            <a:ext uri="{FF2B5EF4-FFF2-40B4-BE49-F238E27FC236}">
              <a16:creationId xmlns:a16="http://schemas.microsoft.com/office/drawing/2014/main" id="{FD5A4C2D-D695-4AA8-BAE6-18EFFBDE1642}"/>
            </a:ext>
          </a:extLst>
        </xdr:cNvPr>
        <xdr:cNvSpPr/>
      </xdr:nvSpPr>
      <xdr:spPr>
        <a:xfrm>
          <a:off x="17944810" y="22738772"/>
          <a:ext cx="1450109" cy="1316182"/>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124401</xdr:colOff>
      <xdr:row>23</xdr:row>
      <xdr:rowOff>89766</xdr:rowOff>
    </xdr:from>
    <xdr:to>
      <xdr:col>16</xdr:col>
      <xdr:colOff>1571335</xdr:colOff>
      <xdr:row>23</xdr:row>
      <xdr:rowOff>1383723</xdr:rowOff>
    </xdr:to>
    <xdr:sp macro="" textlink="">
      <xdr:nvSpPr>
        <xdr:cNvPr id="17" name="正方形/長方形 16">
          <a:extLst>
            <a:ext uri="{FF2B5EF4-FFF2-40B4-BE49-F238E27FC236}">
              <a16:creationId xmlns:a16="http://schemas.microsoft.com/office/drawing/2014/main" id="{5C87B5E3-5106-4FB4-ABDA-49CB215322F8}"/>
            </a:ext>
          </a:extLst>
        </xdr:cNvPr>
        <xdr:cNvSpPr/>
      </xdr:nvSpPr>
      <xdr:spPr>
        <a:xfrm>
          <a:off x="17927492" y="24300584"/>
          <a:ext cx="1446934" cy="1293957"/>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83415</xdr:colOff>
      <xdr:row>24</xdr:row>
      <xdr:rowOff>141719</xdr:rowOff>
    </xdr:from>
    <xdr:to>
      <xdr:col>16</xdr:col>
      <xdr:colOff>1530349</xdr:colOff>
      <xdr:row>24</xdr:row>
      <xdr:rowOff>1454726</xdr:rowOff>
    </xdr:to>
    <xdr:sp macro="" textlink="">
      <xdr:nvSpPr>
        <xdr:cNvPr id="18" name="正方形/長方形 17">
          <a:extLst>
            <a:ext uri="{FF2B5EF4-FFF2-40B4-BE49-F238E27FC236}">
              <a16:creationId xmlns:a16="http://schemas.microsoft.com/office/drawing/2014/main" id="{83089429-9907-40AD-BFE9-B345F6BF4E16}"/>
            </a:ext>
          </a:extLst>
        </xdr:cNvPr>
        <xdr:cNvSpPr/>
      </xdr:nvSpPr>
      <xdr:spPr>
        <a:xfrm>
          <a:off x="17886506" y="25928492"/>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83415</xdr:colOff>
      <xdr:row>25</xdr:row>
      <xdr:rowOff>121228</xdr:rowOff>
    </xdr:from>
    <xdr:to>
      <xdr:col>16</xdr:col>
      <xdr:colOff>1530349</xdr:colOff>
      <xdr:row>25</xdr:row>
      <xdr:rowOff>1437410</xdr:rowOff>
    </xdr:to>
    <xdr:sp macro="" textlink="">
      <xdr:nvSpPr>
        <xdr:cNvPr id="19" name="正方形/長方形 18">
          <a:extLst>
            <a:ext uri="{FF2B5EF4-FFF2-40B4-BE49-F238E27FC236}">
              <a16:creationId xmlns:a16="http://schemas.microsoft.com/office/drawing/2014/main" id="{93B14D38-8AC1-4FD3-A1C2-0388EF4B1E66}"/>
            </a:ext>
          </a:extLst>
        </xdr:cNvPr>
        <xdr:cNvSpPr/>
      </xdr:nvSpPr>
      <xdr:spPr>
        <a:xfrm>
          <a:off x="17886506" y="27483955"/>
          <a:ext cx="1446934" cy="1316182"/>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83415</xdr:colOff>
      <xdr:row>26</xdr:row>
      <xdr:rowOff>69272</xdr:rowOff>
    </xdr:from>
    <xdr:to>
      <xdr:col>16</xdr:col>
      <xdr:colOff>1530349</xdr:colOff>
      <xdr:row>26</xdr:row>
      <xdr:rowOff>1382279</xdr:rowOff>
    </xdr:to>
    <xdr:sp macro="" textlink="">
      <xdr:nvSpPr>
        <xdr:cNvPr id="20" name="正方形/長方形 19">
          <a:extLst>
            <a:ext uri="{FF2B5EF4-FFF2-40B4-BE49-F238E27FC236}">
              <a16:creationId xmlns:a16="http://schemas.microsoft.com/office/drawing/2014/main" id="{A8ABF8EF-1170-4674-A204-754E070E7F0F}"/>
            </a:ext>
          </a:extLst>
        </xdr:cNvPr>
        <xdr:cNvSpPr/>
      </xdr:nvSpPr>
      <xdr:spPr>
        <a:xfrm>
          <a:off x="17886506" y="29007954"/>
          <a:ext cx="1446934" cy="131300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103908</xdr:colOff>
      <xdr:row>27</xdr:row>
      <xdr:rowOff>83416</xdr:rowOff>
    </xdr:from>
    <xdr:to>
      <xdr:col>16</xdr:col>
      <xdr:colOff>1550842</xdr:colOff>
      <xdr:row>27</xdr:row>
      <xdr:rowOff>1418648</xdr:rowOff>
    </xdr:to>
    <xdr:sp macro="" textlink="">
      <xdr:nvSpPr>
        <xdr:cNvPr id="21" name="正方形/長方形 20">
          <a:extLst>
            <a:ext uri="{FF2B5EF4-FFF2-40B4-BE49-F238E27FC236}">
              <a16:creationId xmlns:a16="http://schemas.microsoft.com/office/drawing/2014/main" id="{F396E97C-F196-421C-880F-F2E824CC8A3A}"/>
            </a:ext>
          </a:extLst>
        </xdr:cNvPr>
        <xdr:cNvSpPr/>
      </xdr:nvSpPr>
      <xdr:spPr>
        <a:xfrm>
          <a:off x="17906999" y="30598052"/>
          <a:ext cx="1446934" cy="133523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100733</xdr:colOff>
      <xdr:row>28</xdr:row>
      <xdr:rowOff>107084</xdr:rowOff>
    </xdr:from>
    <xdr:to>
      <xdr:col>16</xdr:col>
      <xdr:colOff>1554017</xdr:colOff>
      <xdr:row>28</xdr:row>
      <xdr:rowOff>1416916</xdr:rowOff>
    </xdr:to>
    <xdr:sp macro="" textlink="">
      <xdr:nvSpPr>
        <xdr:cNvPr id="22" name="正方形/長方形 21">
          <a:extLst>
            <a:ext uri="{FF2B5EF4-FFF2-40B4-BE49-F238E27FC236}">
              <a16:creationId xmlns:a16="http://schemas.microsoft.com/office/drawing/2014/main" id="{BF8D4152-DD93-42B3-8756-270B36A4B0D3}"/>
            </a:ext>
          </a:extLst>
        </xdr:cNvPr>
        <xdr:cNvSpPr/>
      </xdr:nvSpPr>
      <xdr:spPr>
        <a:xfrm>
          <a:off x="17903824" y="32197675"/>
          <a:ext cx="1453284" cy="1309832"/>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124401</xdr:colOff>
      <xdr:row>29</xdr:row>
      <xdr:rowOff>103909</xdr:rowOff>
    </xdr:from>
    <xdr:to>
      <xdr:col>16</xdr:col>
      <xdr:colOff>1568160</xdr:colOff>
      <xdr:row>29</xdr:row>
      <xdr:rowOff>1420091</xdr:rowOff>
    </xdr:to>
    <xdr:sp macro="" textlink="">
      <xdr:nvSpPr>
        <xdr:cNvPr id="23" name="正方形/長方形 22">
          <a:extLst>
            <a:ext uri="{FF2B5EF4-FFF2-40B4-BE49-F238E27FC236}">
              <a16:creationId xmlns:a16="http://schemas.microsoft.com/office/drawing/2014/main" id="{EBB87076-AB5B-4315-869F-9A64DEB95CE9}"/>
            </a:ext>
          </a:extLst>
        </xdr:cNvPr>
        <xdr:cNvSpPr/>
      </xdr:nvSpPr>
      <xdr:spPr>
        <a:xfrm>
          <a:off x="17927492" y="33770454"/>
          <a:ext cx="1443759" cy="1316182"/>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100733</xdr:colOff>
      <xdr:row>30</xdr:row>
      <xdr:rowOff>83416</xdr:rowOff>
    </xdr:from>
    <xdr:to>
      <xdr:col>16</xdr:col>
      <xdr:colOff>1554017</xdr:colOff>
      <xdr:row>30</xdr:row>
      <xdr:rowOff>1402773</xdr:rowOff>
    </xdr:to>
    <xdr:sp macro="" textlink="">
      <xdr:nvSpPr>
        <xdr:cNvPr id="24" name="正方形/長方形 23">
          <a:extLst>
            <a:ext uri="{FF2B5EF4-FFF2-40B4-BE49-F238E27FC236}">
              <a16:creationId xmlns:a16="http://schemas.microsoft.com/office/drawing/2014/main" id="{DF157F72-A408-40B7-A8B2-8F5967FD469A}"/>
            </a:ext>
          </a:extLst>
        </xdr:cNvPr>
        <xdr:cNvSpPr/>
      </xdr:nvSpPr>
      <xdr:spPr>
        <a:xfrm>
          <a:off x="17903824" y="35325916"/>
          <a:ext cx="1453284" cy="1319357"/>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16</xdr:col>
      <xdr:colOff>100734</xdr:colOff>
      <xdr:row>31</xdr:row>
      <xdr:rowOff>141720</xdr:rowOff>
    </xdr:from>
    <xdr:to>
      <xdr:col>16</xdr:col>
      <xdr:colOff>1547668</xdr:colOff>
      <xdr:row>31</xdr:row>
      <xdr:rowOff>1454727</xdr:rowOff>
    </xdr:to>
    <xdr:sp macro="" textlink="">
      <xdr:nvSpPr>
        <xdr:cNvPr id="25" name="正方形/長方形 24">
          <a:extLst>
            <a:ext uri="{FF2B5EF4-FFF2-40B4-BE49-F238E27FC236}">
              <a16:creationId xmlns:a16="http://schemas.microsoft.com/office/drawing/2014/main" id="{06DFF8AD-1DD5-4807-BD9B-7782B587C041}"/>
            </a:ext>
          </a:extLst>
        </xdr:cNvPr>
        <xdr:cNvSpPr/>
      </xdr:nvSpPr>
      <xdr:spPr>
        <a:xfrm>
          <a:off x="17903825" y="36960175"/>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123265</xdr:colOff>
      <xdr:row>10</xdr:row>
      <xdr:rowOff>168089</xdr:rowOff>
    </xdr:from>
    <xdr:to>
      <xdr:col>27</xdr:col>
      <xdr:colOff>1570199</xdr:colOff>
      <xdr:row>10</xdr:row>
      <xdr:rowOff>1481096</xdr:rowOff>
    </xdr:to>
    <xdr:sp macro="" textlink="">
      <xdr:nvSpPr>
        <xdr:cNvPr id="26" name="正方形/長方形 25">
          <a:extLst>
            <a:ext uri="{FF2B5EF4-FFF2-40B4-BE49-F238E27FC236}">
              <a16:creationId xmlns:a16="http://schemas.microsoft.com/office/drawing/2014/main" id="{13A8A6F2-8692-410D-97A6-CE7012F833C0}"/>
            </a:ext>
          </a:extLst>
        </xdr:cNvPr>
        <xdr:cNvSpPr/>
      </xdr:nvSpPr>
      <xdr:spPr>
        <a:xfrm>
          <a:off x="28922383" y="3944471"/>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123265</xdr:colOff>
      <xdr:row>11</xdr:row>
      <xdr:rowOff>167767</xdr:rowOff>
    </xdr:from>
    <xdr:to>
      <xdr:col>27</xdr:col>
      <xdr:colOff>1570199</xdr:colOff>
      <xdr:row>11</xdr:row>
      <xdr:rowOff>1460604</xdr:rowOff>
    </xdr:to>
    <xdr:sp macro="" textlink="">
      <xdr:nvSpPr>
        <xdr:cNvPr id="27" name="正方形/長方形 26">
          <a:extLst>
            <a:ext uri="{FF2B5EF4-FFF2-40B4-BE49-F238E27FC236}">
              <a16:creationId xmlns:a16="http://schemas.microsoft.com/office/drawing/2014/main" id="{923B6CB3-A1D5-43A5-9FFD-EBC6271B32B6}"/>
            </a:ext>
          </a:extLst>
        </xdr:cNvPr>
        <xdr:cNvSpPr/>
      </xdr:nvSpPr>
      <xdr:spPr>
        <a:xfrm>
          <a:off x="28922383" y="5524179"/>
          <a:ext cx="1446934" cy="129283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123265</xdr:colOff>
      <xdr:row>12</xdr:row>
      <xdr:rowOff>109463</xdr:rowOff>
    </xdr:from>
    <xdr:to>
      <xdr:col>27</xdr:col>
      <xdr:colOff>1570199</xdr:colOff>
      <xdr:row>12</xdr:row>
      <xdr:rowOff>1408649</xdr:rowOff>
    </xdr:to>
    <xdr:sp macro="" textlink="">
      <xdr:nvSpPr>
        <xdr:cNvPr id="28" name="正方形/長方形 27">
          <a:extLst>
            <a:ext uri="{FF2B5EF4-FFF2-40B4-BE49-F238E27FC236}">
              <a16:creationId xmlns:a16="http://schemas.microsoft.com/office/drawing/2014/main" id="{18786877-7B1D-4EA0-A992-4E8DFC16F24E}"/>
            </a:ext>
          </a:extLst>
        </xdr:cNvPr>
        <xdr:cNvSpPr/>
      </xdr:nvSpPr>
      <xdr:spPr>
        <a:xfrm>
          <a:off x="28922383" y="7045904"/>
          <a:ext cx="1446934" cy="1299186"/>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140583</xdr:colOff>
      <xdr:row>13</xdr:row>
      <xdr:rowOff>133130</xdr:rowOff>
    </xdr:from>
    <xdr:to>
      <xdr:col>27</xdr:col>
      <xdr:colOff>1587517</xdr:colOff>
      <xdr:row>13</xdr:row>
      <xdr:rowOff>1435492</xdr:rowOff>
    </xdr:to>
    <xdr:sp macro="" textlink="">
      <xdr:nvSpPr>
        <xdr:cNvPr id="29" name="正方形/長方形 28">
          <a:extLst>
            <a:ext uri="{FF2B5EF4-FFF2-40B4-BE49-F238E27FC236}">
              <a16:creationId xmlns:a16="http://schemas.microsoft.com/office/drawing/2014/main" id="{8B3A49EF-72F6-4CAE-97A9-93E7F40E8663}"/>
            </a:ext>
          </a:extLst>
        </xdr:cNvPr>
        <xdr:cNvSpPr/>
      </xdr:nvSpPr>
      <xdr:spPr>
        <a:xfrm>
          <a:off x="28939701" y="8649601"/>
          <a:ext cx="1446934" cy="130236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143758</xdr:colOff>
      <xdr:row>14</xdr:row>
      <xdr:rowOff>147275</xdr:rowOff>
    </xdr:from>
    <xdr:to>
      <xdr:col>27</xdr:col>
      <xdr:colOff>1590692</xdr:colOff>
      <xdr:row>14</xdr:row>
      <xdr:rowOff>1443286</xdr:rowOff>
    </xdr:to>
    <xdr:sp macro="" textlink="">
      <xdr:nvSpPr>
        <xdr:cNvPr id="30" name="正方形/長方形 29">
          <a:extLst>
            <a:ext uri="{FF2B5EF4-FFF2-40B4-BE49-F238E27FC236}">
              <a16:creationId xmlns:a16="http://schemas.microsoft.com/office/drawing/2014/main" id="{E56C66A8-25AC-4014-8C78-41F54F12544A}"/>
            </a:ext>
          </a:extLst>
        </xdr:cNvPr>
        <xdr:cNvSpPr/>
      </xdr:nvSpPr>
      <xdr:spPr>
        <a:xfrm>
          <a:off x="28942876" y="10243775"/>
          <a:ext cx="1446934" cy="1296011"/>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164251</xdr:colOff>
      <xdr:row>15</xdr:row>
      <xdr:rowOff>150449</xdr:rowOff>
    </xdr:from>
    <xdr:to>
      <xdr:col>27</xdr:col>
      <xdr:colOff>1611185</xdr:colOff>
      <xdr:row>15</xdr:row>
      <xdr:rowOff>1446460</xdr:rowOff>
    </xdr:to>
    <xdr:sp macro="" textlink="">
      <xdr:nvSpPr>
        <xdr:cNvPr id="31" name="正方形/長方形 30">
          <a:extLst>
            <a:ext uri="{FF2B5EF4-FFF2-40B4-BE49-F238E27FC236}">
              <a16:creationId xmlns:a16="http://schemas.microsoft.com/office/drawing/2014/main" id="{816D4C9D-D870-4244-817B-8A252F80C219}"/>
            </a:ext>
          </a:extLst>
        </xdr:cNvPr>
        <xdr:cNvSpPr/>
      </xdr:nvSpPr>
      <xdr:spPr>
        <a:xfrm>
          <a:off x="28963369" y="11826978"/>
          <a:ext cx="1446934" cy="1296011"/>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143758</xdr:colOff>
      <xdr:row>16</xdr:row>
      <xdr:rowOff>129956</xdr:rowOff>
    </xdr:from>
    <xdr:to>
      <xdr:col>27</xdr:col>
      <xdr:colOff>1590692</xdr:colOff>
      <xdr:row>16</xdr:row>
      <xdr:rowOff>1425968</xdr:rowOff>
    </xdr:to>
    <xdr:sp macro="" textlink="">
      <xdr:nvSpPr>
        <xdr:cNvPr id="32" name="正方形/長方形 31">
          <a:extLst>
            <a:ext uri="{FF2B5EF4-FFF2-40B4-BE49-F238E27FC236}">
              <a16:creationId xmlns:a16="http://schemas.microsoft.com/office/drawing/2014/main" id="{3A4438C6-28BF-4A2C-ABCD-AFB9D2F9FEF0}"/>
            </a:ext>
          </a:extLst>
        </xdr:cNvPr>
        <xdr:cNvSpPr/>
      </xdr:nvSpPr>
      <xdr:spPr>
        <a:xfrm>
          <a:off x="28942876" y="13386515"/>
          <a:ext cx="1446934" cy="129601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55129</xdr:colOff>
      <xdr:row>10</xdr:row>
      <xdr:rowOff>159039</xdr:rowOff>
    </xdr:from>
    <xdr:to>
      <xdr:col>34</xdr:col>
      <xdr:colOff>1498888</xdr:colOff>
      <xdr:row>10</xdr:row>
      <xdr:rowOff>1455051</xdr:rowOff>
    </xdr:to>
    <xdr:sp macro="" textlink="">
      <xdr:nvSpPr>
        <xdr:cNvPr id="33" name="正方形/長方形 32">
          <a:extLst>
            <a:ext uri="{FF2B5EF4-FFF2-40B4-BE49-F238E27FC236}">
              <a16:creationId xmlns:a16="http://schemas.microsoft.com/office/drawing/2014/main" id="{9CF1017A-0A04-42E4-AA07-D60C96648B63}"/>
            </a:ext>
          </a:extLst>
        </xdr:cNvPr>
        <xdr:cNvSpPr/>
      </xdr:nvSpPr>
      <xdr:spPr>
        <a:xfrm>
          <a:off x="38882493" y="3882448"/>
          <a:ext cx="1443759" cy="129601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51954</xdr:colOff>
      <xdr:row>11</xdr:row>
      <xdr:rowOff>173182</xdr:rowOff>
    </xdr:from>
    <xdr:to>
      <xdr:col>34</xdr:col>
      <xdr:colOff>1502063</xdr:colOff>
      <xdr:row>11</xdr:row>
      <xdr:rowOff>1475544</xdr:rowOff>
    </xdr:to>
    <xdr:sp macro="" textlink="">
      <xdr:nvSpPr>
        <xdr:cNvPr id="34" name="正方形/長方形 33">
          <a:extLst>
            <a:ext uri="{FF2B5EF4-FFF2-40B4-BE49-F238E27FC236}">
              <a16:creationId xmlns:a16="http://schemas.microsoft.com/office/drawing/2014/main" id="{BE081575-9F04-42F5-BE66-FD8FB490A9D9}"/>
            </a:ext>
          </a:extLst>
        </xdr:cNvPr>
        <xdr:cNvSpPr/>
      </xdr:nvSpPr>
      <xdr:spPr>
        <a:xfrm>
          <a:off x="38879318" y="5472546"/>
          <a:ext cx="1450109" cy="130236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62499</xdr:colOff>
      <xdr:row>12</xdr:row>
      <xdr:rowOff>99394</xdr:rowOff>
    </xdr:from>
    <xdr:to>
      <xdr:col>34</xdr:col>
      <xdr:colOff>1509433</xdr:colOff>
      <xdr:row>12</xdr:row>
      <xdr:rowOff>1395405</xdr:rowOff>
    </xdr:to>
    <xdr:sp macro="" textlink="">
      <xdr:nvSpPr>
        <xdr:cNvPr id="35" name="正方形/長方形 34">
          <a:extLst>
            <a:ext uri="{FF2B5EF4-FFF2-40B4-BE49-F238E27FC236}">
              <a16:creationId xmlns:a16="http://schemas.microsoft.com/office/drawing/2014/main" id="{8314B427-2ED8-47CA-8970-96E510066933}"/>
            </a:ext>
          </a:extLst>
        </xdr:cNvPr>
        <xdr:cNvSpPr/>
      </xdr:nvSpPr>
      <xdr:spPr>
        <a:xfrm>
          <a:off x="38889863" y="6974712"/>
          <a:ext cx="1446934" cy="1296011"/>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56149</xdr:colOff>
      <xdr:row>13</xdr:row>
      <xdr:rowOff>96659</xdr:rowOff>
    </xdr:from>
    <xdr:to>
      <xdr:col>34</xdr:col>
      <xdr:colOff>1503083</xdr:colOff>
      <xdr:row>13</xdr:row>
      <xdr:rowOff>1409666</xdr:rowOff>
    </xdr:to>
    <xdr:sp macro="" textlink="">
      <xdr:nvSpPr>
        <xdr:cNvPr id="36" name="正方形/長方形 35">
          <a:extLst>
            <a:ext uri="{FF2B5EF4-FFF2-40B4-BE49-F238E27FC236}">
              <a16:creationId xmlns:a16="http://schemas.microsoft.com/office/drawing/2014/main" id="{2423E647-36BE-46FA-97F7-FC47F4366946}"/>
            </a:ext>
          </a:extLst>
        </xdr:cNvPr>
        <xdr:cNvSpPr/>
      </xdr:nvSpPr>
      <xdr:spPr>
        <a:xfrm>
          <a:off x="38883513" y="8547932"/>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86590</xdr:colOff>
      <xdr:row>14</xdr:row>
      <xdr:rowOff>155864</xdr:rowOff>
    </xdr:from>
    <xdr:to>
      <xdr:col>34</xdr:col>
      <xdr:colOff>1533524</xdr:colOff>
      <xdr:row>14</xdr:row>
      <xdr:rowOff>1451875</xdr:rowOff>
    </xdr:to>
    <xdr:sp macro="" textlink="">
      <xdr:nvSpPr>
        <xdr:cNvPr id="37" name="正方形/長方形 36">
          <a:extLst>
            <a:ext uri="{FF2B5EF4-FFF2-40B4-BE49-F238E27FC236}">
              <a16:creationId xmlns:a16="http://schemas.microsoft.com/office/drawing/2014/main" id="{2976DDA0-869B-4FE6-AB63-FCDB2024E8FA}"/>
            </a:ext>
          </a:extLst>
        </xdr:cNvPr>
        <xdr:cNvSpPr/>
      </xdr:nvSpPr>
      <xdr:spPr>
        <a:xfrm>
          <a:off x="38913954" y="10183091"/>
          <a:ext cx="1446934" cy="1296011"/>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86591</xdr:colOff>
      <xdr:row>15</xdr:row>
      <xdr:rowOff>138545</xdr:rowOff>
    </xdr:from>
    <xdr:to>
      <xdr:col>34</xdr:col>
      <xdr:colOff>1533525</xdr:colOff>
      <xdr:row>15</xdr:row>
      <xdr:rowOff>1444081</xdr:rowOff>
    </xdr:to>
    <xdr:sp macro="" textlink="">
      <xdr:nvSpPr>
        <xdr:cNvPr id="38" name="正方形/長方形 37">
          <a:extLst>
            <a:ext uri="{FF2B5EF4-FFF2-40B4-BE49-F238E27FC236}">
              <a16:creationId xmlns:a16="http://schemas.microsoft.com/office/drawing/2014/main" id="{F8C2A6D4-776F-42A1-836E-D18DB4FAB3C7}"/>
            </a:ext>
          </a:extLst>
        </xdr:cNvPr>
        <xdr:cNvSpPr/>
      </xdr:nvSpPr>
      <xdr:spPr>
        <a:xfrm>
          <a:off x="38913955" y="11741727"/>
          <a:ext cx="1446934" cy="1305536"/>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69273</xdr:colOff>
      <xdr:row>16</xdr:row>
      <xdr:rowOff>103909</xdr:rowOff>
    </xdr:from>
    <xdr:to>
      <xdr:col>34</xdr:col>
      <xdr:colOff>1516207</xdr:colOff>
      <xdr:row>16</xdr:row>
      <xdr:rowOff>1396746</xdr:rowOff>
    </xdr:to>
    <xdr:sp macro="" textlink="">
      <xdr:nvSpPr>
        <xdr:cNvPr id="39" name="正方形/長方形 38">
          <a:extLst>
            <a:ext uri="{FF2B5EF4-FFF2-40B4-BE49-F238E27FC236}">
              <a16:creationId xmlns:a16="http://schemas.microsoft.com/office/drawing/2014/main" id="{5D68B10E-771A-4172-AA73-6F24070DB246}"/>
            </a:ext>
          </a:extLst>
        </xdr:cNvPr>
        <xdr:cNvSpPr/>
      </xdr:nvSpPr>
      <xdr:spPr>
        <a:xfrm>
          <a:off x="38896637" y="13283045"/>
          <a:ext cx="1446934" cy="129283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88322</xdr:colOff>
      <xdr:row>10</xdr:row>
      <xdr:rowOff>127576</xdr:rowOff>
    </xdr:from>
    <xdr:to>
      <xdr:col>45</xdr:col>
      <xdr:colOff>1513031</xdr:colOff>
      <xdr:row>10</xdr:row>
      <xdr:rowOff>1410888</xdr:rowOff>
    </xdr:to>
    <xdr:sp macro="" textlink="">
      <xdr:nvSpPr>
        <xdr:cNvPr id="41" name="正方形/長方形 40">
          <a:extLst>
            <a:ext uri="{FF2B5EF4-FFF2-40B4-BE49-F238E27FC236}">
              <a16:creationId xmlns:a16="http://schemas.microsoft.com/office/drawing/2014/main" id="{4D039DF8-EA8A-4939-994B-6946AAE54688}"/>
            </a:ext>
          </a:extLst>
        </xdr:cNvPr>
        <xdr:cNvSpPr/>
      </xdr:nvSpPr>
      <xdr:spPr>
        <a:xfrm>
          <a:off x="49843458" y="3850985"/>
          <a:ext cx="1424709" cy="128331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66097</xdr:colOff>
      <xdr:row>11</xdr:row>
      <xdr:rowOff>144894</xdr:rowOff>
    </xdr:from>
    <xdr:to>
      <xdr:col>45</xdr:col>
      <xdr:colOff>1535256</xdr:colOff>
      <xdr:row>11</xdr:row>
      <xdr:rowOff>1437731</xdr:rowOff>
    </xdr:to>
    <xdr:sp macro="" textlink="">
      <xdr:nvSpPr>
        <xdr:cNvPr id="42" name="正方形/長方形 41">
          <a:extLst>
            <a:ext uri="{FF2B5EF4-FFF2-40B4-BE49-F238E27FC236}">
              <a16:creationId xmlns:a16="http://schemas.microsoft.com/office/drawing/2014/main" id="{03705CEE-B388-40B9-B65E-24ABFBA31347}"/>
            </a:ext>
          </a:extLst>
        </xdr:cNvPr>
        <xdr:cNvSpPr/>
      </xdr:nvSpPr>
      <xdr:spPr>
        <a:xfrm>
          <a:off x="49821233" y="5444258"/>
          <a:ext cx="1469159" cy="1292837"/>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86167</xdr:colOff>
      <xdr:row>12</xdr:row>
      <xdr:rowOff>71106</xdr:rowOff>
    </xdr:from>
    <xdr:to>
      <xdr:col>45</xdr:col>
      <xdr:colOff>1533101</xdr:colOff>
      <xdr:row>12</xdr:row>
      <xdr:rowOff>1360767</xdr:rowOff>
    </xdr:to>
    <xdr:sp macro="" textlink="">
      <xdr:nvSpPr>
        <xdr:cNvPr id="44" name="正方形/長方形 43">
          <a:extLst>
            <a:ext uri="{FF2B5EF4-FFF2-40B4-BE49-F238E27FC236}">
              <a16:creationId xmlns:a16="http://schemas.microsoft.com/office/drawing/2014/main" id="{687D7B17-9EFA-4D74-A951-F196518485A6}"/>
            </a:ext>
          </a:extLst>
        </xdr:cNvPr>
        <xdr:cNvSpPr/>
      </xdr:nvSpPr>
      <xdr:spPr>
        <a:xfrm>
          <a:off x="49841303" y="6946424"/>
          <a:ext cx="1446934" cy="1289661"/>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86167</xdr:colOff>
      <xdr:row>13</xdr:row>
      <xdr:rowOff>68371</xdr:rowOff>
    </xdr:from>
    <xdr:to>
      <xdr:col>45</xdr:col>
      <xdr:colOff>1536276</xdr:colOff>
      <xdr:row>13</xdr:row>
      <xdr:rowOff>1381378</xdr:rowOff>
    </xdr:to>
    <xdr:sp macro="" textlink="">
      <xdr:nvSpPr>
        <xdr:cNvPr id="45" name="正方形/長方形 44">
          <a:extLst>
            <a:ext uri="{FF2B5EF4-FFF2-40B4-BE49-F238E27FC236}">
              <a16:creationId xmlns:a16="http://schemas.microsoft.com/office/drawing/2014/main" id="{5914BBBE-590A-4566-9644-B9F81C084A03}"/>
            </a:ext>
          </a:extLst>
        </xdr:cNvPr>
        <xdr:cNvSpPr/>
      </xdr:nvSpPr>
      <xdr:spPr>
        <a:xfrm>
          <a:off x="49841303" y="8519644"/>
          <a:ext cx="1450109"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103908</xdr:colOff>
      <xdr:row>14</xdr:row>
      <xdr:rowOff>124401</xdr:rowOff>
    </xdr:from>
    <xdr:to>
      <xdr:col>45</xdr:col>
      <xdr:colOff>1550842</xdr:colOff>
      <xdr:row>14</xdr:row>
      <xdr:rowOff>1423587</xdr:rowOff>
    </xdr:to>
    <xdr:sp macro="" textlink="">
      <xdr:nvSpPr>
        <xdr:cNvPr id="46" name="正方形/長方形 45">
          <a:extLst>
            <a:ext uri="{FF2B5EF4-FFF2-40B4-BE49-F238E27FC236}">
              <a16:creationId xmlns:a16="http://schemas.microsoft.com/office/drawing/2014/main" id="{F3BE4A13-8ACD-462D-A4C1-FA6ADE539916}"/>
            </a:ext>
          </a:extLst>
        </xdr:cNvPr>
        <xdr:cNvSpPr/>
      </xdr:nvSpPr>
      <xdr:spPr>
        <a:xfrm>
          <a:off x="49859044" y="10151628"/>
          <a:ext cx="1446934" cy="1299186"/>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103909</xdr:colOff>
      <xdr:row>15</xdr:row>
      <xdr:rowOff>107082</xdr:rowOff>
    </xdr:from>
    <xdr:to>
      <xdr:col>45</xdr:col>
      <xdr:colOff>1550843</xdr:colOff>
      <xdr:row>15</xdr:row>
      <xdr:rowOff>1399918</xdr:rowOff>
    </xdr:to>
    <xdr:sp macro="" textlink="">
      <xdr:nvSpPr>
        <xdr:cNvPr id="47" name="正方形/長方形 46">
          <a:extLst>
            <a:ext uri="{FF2B5EF4-FFF2-40B4-BE49-F238E27FC236}">
              <a16:creationId xmlns:a16="http://schemas.microsoft.com/office/drawing/2014/main" id="{BCEF0B13-0C05-44C6-AF70-61BC0F17C10D}"/>
            </a:ext>
          </a:extLst>
        </xdr:cNvPr>
        <xdr:cNvSpPr/>
      </xdr:nvSpPr>
      <xdr:spPr>
        <a:xfrm>
          <a:off x="49859045" y="11710264"/>
          <a:ext cx="1446934" cy="1292836"/>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45</xdr:col>
      <xdr:colOff>86591</xdr:colOff>
      <xdr:row>16</xdr:row>
      <xdr:rowOff>66096</xdr:rowOff>
    </xdr:from>
    <xdr:to>
      <xdr:col>45</xdr:col>
      <xdr:colOff>1533525</xdr:colOff>
      <xdr:row>16</xdr:row>
      <xdr:rowOff>1365283</xdr:rowOff>
    </xdr:to>
    <xdr:sp macro="" textlink="">
      <xdr:nvSpPr>
        <xdr:cNvPr id="48" name="正方形/長方形 47">
          <a:extLst>
            <a:ext uri="{FF2B5EF4-FFF2-40B4-BE49-F238E27FC236}">
              <a16:creationId xmlns:a16="http://schemas.microsoft.com/office/drawing/2014/main" id="{62A67FC9-FB0F-4332-8758-8F8C49D780FD}"/>
            </a:ext>
          </a:extLst>
        </xdr:cNvPr>
        <xdr:cNvSpPr/>
      </xdr:nvSpPr>
      <xdr:spPr>
        <a:xfrm>
          <a:off x="49841727" y="13245232"/>
          <a:ext cx="1446934" cy="129918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66097</xdr:colOff>
      <xdr:row>17</xdr:row>
      <xdr:rowOff>162212</xdr:rowOff>
    </xdr:from>
    <xdr:to>
      <xdr:col>34</xdr:col>
      <xdr:colOff>1519381</xdr:colOff>
      <xdr:row>17</xdr:row>
      <xdr:rowOff>1475219</xdr:rowOff>
    </xdr:to>
    <xdr:sp macro="" textlink="">
      <xdr:nvSpPr>
        <xdr:cNvPr id="61" name="正方形/長方形 60">
          <a:extLst>
            <a:ext uri="{FF2B5EF4-FFF2-40B4-BE49-F238E27FC236}">
              <a16:creationId xmlns:a16="http://schemas.microsoft.com/office/drawing/2014/main" id="{10B91FF4-C139-4DBC-B692-576B5CE3B88F}"/>
            </a:ext>
          </a:extLst>
        </xdr:cNvPr>
        <xdr:cNvSpPr/>
      </xdr:nvSpPr>
      <xdr:spPr>
        <a:xfrm>
          <a:off x="38893461" y="14917303"/>
          <a:ext cx="145328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66097</xdr:colOff>
      <xdr:row>18</xdr:row>
      <xdr:rowOff>141721</xdr:rowOff>
    </xdr:from>
    <xdr:to>
      <xdr:col>34</xdr:col>
      <xdr:colOff>1519381</xdr:colOff>
      <xdr:row>18</xdr:row>
      <xdr:rowOff>1454728</xdr:rowOff>
    </xdr:to>
    <xdr:sp macro="" textlink="">
      <xdr:nvSpPr>
        <xdr:cNvPr id="62" name="正方形/長方形 61">
          <a:extLst>
            <a:ext uri="{FF2B5EF4-FFF2-40B4-BE49-F238E27FC236}">
              <a16:creationId xmlns:a16="http://schemas.microsoft.com/office/drawing/2014/main" id="{481CB773-8FC5-4F41-B436-D44C289CA6BA}"/>
            </a:ext>
          </a:extLst>
        </xdr:cNvPr>
        <xdr:cNvSpPr/>
      </xdr:nvSpPr>
      <xdr:spPr>
        <a:xfrm>
          <a:off x="38893461" y="16472766"/>
          <a:ext cx="1453284" cy="131300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66097</xdr:colOff>
      <xdr:row>19</xdr:row>
      <xdr:rowOff>83415</xdr:rowOff>
    </xdr:from>
    <xdr:to>
      <xdr:col>34</xdr:col>
      <xdr:colOff>1519381</xdr:colOff>
      <xdr:row>19</xdr:row>
      <xdr:rowOff>1402772</xdr:rowOff>
    </xdr:to>
    <xdr:sp macro="" textlink="">
      <xdr:nvSpPr>
        <xdr:cNvPr id="63" name="正方形/長方形 62">
          <a:extLst>
            <a:ext uri="{FF2B5EF4-FFF2-40B4-BE49-F238E27FC236}">
              <a16:creationId xmlns:a16="http://schemas.microsoft.com/office/drawing/2014/main" id="{BB814CDA-A56D-4FB3-94D2-DFDCAFAE5F85}"/>
            </a:ext>
          </a:extLst>
        </xdr:cNvPr>
        <xdr:cNvSpPr/>
      </xdr:nvSpPr>
      <xdr:spPr>
        <a:xfrm>
          <a:off x="38893461" y="17990415"/>
          <a:ext cx="1453284" cy="131935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89765</xdr:colOff>
      <xdr:row>20</xdr:row>
      <xdr:rowOff>103908</xdr:rowOff>
    </xdr:from>
    <xdr:to>
      <xdr:col>34</xdr:col>
      <xdr:colOff>1536699</xdr:colOff>
      <xdr:row>20</xdr:row>
      <xdr:rowOff>1435965</xdr:rowOff>
    </xdr:to>
    <xdr:sp macro="" textlink="">
      <xdr:nvSpPr>
        <xdr:cNvPr id="64" name="正方形/長方形 63">
          <a:extLst>
            <a:ext uri="{FF2B5EF4-FFF2-40B4-BE49-F238E27FC236}">
              <a16:creationId xmlns:a16="http://schemas.microsoft.com/office/drawing/2014/main" id="{8ED7ECCD-000A-482F-9905-52007D52E2A5}"/>
            </a:ext>
          </a:extLst>
        </xdr:cNvPr>
        <xdr:cNvSpPr/>
      </xdr:nvSpPr>
      <xdr:spPr>
        <a:xfrm>
          <a:off x="38917129" y="19586863"/>
          <a:ext cx="1446934" cy="1332057"/>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86590</xdr:colOff>
      <xdr:row>21</xdr:row>
      <xdr:rowOff>121227</xdr:rowOff>
    </xdr:from>
    <xdr:to>
      <xdr:col>34</xdr:col>
      <xdr:colOff>1536699</xdr:colOff>
      <xdr:row>21</xdr:row>
      <xdr:rowOff>1437409</xdr:rowOff>
    </xdr:to>
    <xdr:sp macro="" textlink="">
      <xdr:nvSpPr>
        <xdr:cNvPr id="66" name="正方形/長方形 65">
          <a:extLst>
            <a:ext uri="{FF2B5EF4-FFF2-40B4-BE49-F238E27FC236}">
              <a16:creationId xmlns:a16="http://schemas.microsoft.com/office/drawing/2014/main" id="{BA6555C8-CCFD-40B7-AA3F-6B356DCAFD46}"/>
            </a:ext>
          </a:extLst>
        </xdr:cNvPr>
        <xdr:cNvSpPr/>
      </xdr:nvSpPr>
      <xdr:spPr>
        <a:xfrm>
          <a:off x="38913954" y="21180136"/>
          <a:ext cx="1450109" cy="1316182"/>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107083</xdr:colOff>
      <xdr:row>22</xdr:row>
      <xdr:rowOff>124401</xdr:rowOff>
    </xdr:from>
    <xdr:to>
      <xdr:col>34</xdr:col>
      <xdr:colOff>1557192</xdr:colOff>
      <xdr:row>22</xdr:row>
      <xdr:rowOff>1440583</xdr:rowOff>
    </xdr:to>
    <xdr:sp macro="" textlink="">
      <xdr:nvSpPr>
        <xdr:cNvPr id="68" name="正方形/長方形 67">
          <a:extLst>
            <a:ext uri="{FF2B5EF4-FFF2-40B4-BE49-F238E27FC236}">
              <a16:creationId xmlns:a16="http://schemas.microsoft.com/office/drawing/2014/main" id="{D15DA088-6005-4A9E-A429-C5D16F0C1AAF}"/>
            </a:ext>
          </a:extLst>
        </xdr:cNvPr>
        <xdr:cNvSpPr/>
      </xdr:nvSpPr>
      <xdr:spPr>
        <a:xfrm>
          <a:off x="38934447" y="22759265"/>
          <a:ext cx="1450109" cy="1316182"/>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86590</xdr:colOff>
      <xdr:row>23</xdr:row>
      <xdr:rowOff>103909</xdr:rowOff>
    </xdr:from>
    <xdr:to>
      <xdr:col>34</xdr:col>
      <xdr:colOff>1536699</xdr:colOff>
      <xdr:row>23</xdr:row>
      <xdr:rowOff>1401041</xdr:rowOff>
    </xdr:to>
    <xdr:sp macro="" textlink="">
      <xdr:nvSpPr>
        <xdr:cNvPr id="71" name="正方形/長方形 70">
          <a:extLst>
            <a:ext uri="{FF2B5EF4-FFF2-40B4-BE49-F238E27FC236}">
              <a16:creationId xmlns:a16="http://schemas.microsoft.com/office/drawing/2014/main" id="{A196722B-9D4A-4C0F-835F-05D4D6E6C4EE}"/>
            </a:ext>
          </a:extLst>
        </xdr:cNvPr>
        <xdr:cNvSpPr/>
      </xdr:nvSpPr>
      <xdr:spPr>
        <a:xfrm>
          <a:off x="38913954" y="24314727"/>
          <a:ext cx="1450109" cy="129713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51954</xdr:colOff>
      <xdr:row>24</xdr:row>
      <xdr:rowOff>162212</xdr:rowOff>
    </xdr:from>
    <xdr:to>
      <xdr:col>34</xdr:col>
      <xdr:colOff>1498888</xdr:colOff>
      <xdr:row>24</xdr:row>
      <xdr:rowOff>1475219</xdr:rowOff>
    </xdr:to>
    <xdr:sp macro="" textlink="">
      <xdr:nvSpPr>
        <xdr:cNvPr id="72" name="正方形/長方形 71">
          <a:extLst>
            <a:ext uri="{FF2B5EF4-FFF2-40B4-BE49-F238E27FC236}">
              <a16:creationId xmlns:a16="http://schemas.microsoft.com/office/drawing/2014/main" id="{7E9BF03F-53D4-4ADA-A630-ADD74CFECDA8}"/>
            </a:ext>
          </a:extLst>
        </xdr:cNvPr>
        <xdr:cNvSpPr/>
      </xdr:nvSpPr>
      <xdr:spPr>
        <a:xfrm>
          <a:off x="38879318" y="25948985"/>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51954</xdr:colOff>
      <xdr:row>25</xdr:row>
      <xdr:rowOff>141721</xdr:rowOff>
    </xdr:from>
    <xdr:to>
      <xdr:col>34</xdr:col>
      <xdr:colOff>1498888</xdr:colOff>
      <xdr:row>25</xdr:row>
      <xdr:rowOff>1454728</xdr:rowOff>
    </xdr:to>
    <xdr:sp macro="" textlink="">
      <xdr:nvSpPr>
        <xdr:cNvPr id="73" name="正方形/長方形 72">
          <a:extLst>
            <a:ext uri="{FF2B5EF4-FFF2-40B4-BE49-F238E27FC236}">
              <a16:creationId xmlns:a16="http://schemas.microsoft.com/office/drawing/2014/main" id="{8B823ECA-E954-4A8C-B658-E80557CB6196}"/>
            </a:ext>
          </a:extLst>
        </xdr:cNvPr>
        <xdr:cNvSpPr/>
      </xdr:nvSpPr>
      <xdr:spPr>
        <a:xfrm>
          <a:off x="38879318" y="27504448"/>
          <a:ext cx="1446934" cy="131300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51954</xdr:colOff>
      <xdr:row>26</xdr:row>
      <xdr:rowOff>83415</xdr:rowOff>
    </xdr:from>
    <xdr:to>
      <xdr:col>34</xdr:col>
      <xdr:colOff>1498888</xdr:colOff>
      <xdr:row>26</xdr:row>
      <xdr:rowOff>1402772</xdr:rowOff>
    </xdr:to>
    <xdr:sp macro="" textlink="">
      <xdr:nvSpPr>
        <xdr:cNvPr id="75" name="正方形/長方形 74">
          <a:extLst>
            <a:ext uri="{FF2B5EF4-FFF2-40B4-BE49-F238E27FC236}">
              <a16:creationId xmlns:a16="http://schemas.microsoft.com/office/drawing/2014/main" id="{65CAD146-208C-4B06-A83B-7FAE6AE00F24}"/>
            </a:ext>
          </a:extLst>
        </xdr:cNvPr>
        <xdr:cNvSpPr/>
      </xdr:nvSpPr>
      <xdr:spPr>
        <a:xfrm>
          <a:off x="38879318" y="29022097"/>
          <a:ext cx="1446934" cy="131935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69272</xdr:colOff>
      <xdr:row>27</xdr:row>
      <xdr:rowOff>103909</xdr:rowOff>
    </xdr:from>
    <xdr:to>
      <xdr:col>34</xdr:col>
      <xdr:colOff>1516206</xdr:colOff>
      <xdr:row>27</xdr:row>
      <xdr:rowOff>1435966</xdr:rowOff>
    </xdr:to>
    <xdr:sp macro="" textlink="">
      <xdr:nvSpPr>
        <xdr:cNvPr id="76" name="正方形/長方形 75">
          <a:extLst>
            <a:ext uri="{FF2B5EF4-FFF2-40B4-BE49-F238E27FC236}">
              <a16:creationId xmlns:a16="http://schemas.microsoft.com/office/drawing/2014/main" id="{5301E6D3-C545-41F8-A15E-614F8EB528D4}"/>
            </a:ext>
          </a:extLst>
        </xdr:cNvPr>
        <xdr:cNvSpPr/>
      </xdr:nvSpPr>
      <xdr:spPr>
        <a:xfrm>
          <a:off x="38896636" y="30618545"/>
          <a:ext cx="1446934" cy="1332057"/>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66097</xdr:colOff>
      <xdr:row>28</xdr:row>
      <xdr:rowOff>121227</xdr:rowOff>
    </xdr:from>
    <xdr:to>
      <xdr:col>34</xdr:col>
      <xdr:colOff>1519381</xdr:colOff>
      <xdr:row>28</xdr:row>
      <xdr:rowOff>1437409</xdr:rowOff>
    </xdr:to>
    <xdr:sp macro="" textlink="">
      <xdr:nvSpPr>
        <xdr:cNvPr id="78" name="正方形/長方形 77">
          <a:extLst>
            <a:ext uri="{FF2B5EF4-FFF2-40B4-BE49-F238E27FC236}">
              <a16:creationId xmlns:a16="http://schemas.microsoft.com/office/drawing/2014/main" id="{D954469F-C008-4DEB-9C9C-C7CBB2DEC5AB}"/>
            </a:ext>
          </a:extLst>
        </xdr:cNvPr>
        <xdr:cNvSpPr/>
      </xdr:nvSpPr>
      <xdr:spPr>
        <a:xfrm>
          <a:off x="38893461" y="32211818"/>
          <a:ext cx="1453284" cy="1316182"/>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86590</xdr:colOff>
      <xdr:row>29</xdr:row>
      <xdr:rowOff>124402</xdr:rowOff>
    </xdr:from>
    <xdr:to>
      <xdr:col>34</xdr:col>
      <xdr:colOff>1536699</xdr:colOff>
      <xdr:row>29</xdr:row>
      <xdr:rowOff>1440584</xdr:rowOff>
    </xdr:to>
    <xdr:sp macro="" textlink="">
      <xdr:nvSpPr>
        <xdr:cNvPr id="79" name="正方形/長方形 78">
          <a:extLst>
            <a:ext uri="{FF2B5EF4-FFF2-40B4-BE49-F238E27FC236}">
              <a16:creationId xmlns:a16="http://schemas.microsoft.com/office/drawing/2014/main" id="{870278B4-3537-4D93-AB1F-3E70E26E9967}"/>
            </a:ext>
          </a:extLst>
        </xdr:cNvPr>
        <xdr:cNvSpPr/>
      </xdr:nvSpPr>
      <xdr:spPr>
        <a:xfrm>
          <a:off x="38913954" y="33790947"/>
          <a:ext cx="1450109" cy="1316182"/>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66097</xdr:colOff>
      <xdr:row>30</xdr:row>
      <xdr:rowOff>103909</xdr:rowOff>
    </xdr:from>
    <xdr:to>
      <xdr:col>34</xdr:col>
      <xdr:colOff>1519381</xdr:colOff>
      <xdr:row>30</xdr:row>
      <xdr:rowOff>1420091</xdr:rowOff>
    </xdr:to>
    <xdr:sp macro="" textlink="">
      <xdr:nvSpPr>
        <xdr:cNvPr id="81" name="正方形/長方形 80">
          <a:extLst>
            <a:ext uri="{FF2B5EF4-FFF2-40B4-BE49-F238E27FC236}">
              <a16:creationId xmlns:a16="http://schemas.microsoft.com/office/drawing/2014/main" id="{13F5B5BA-2F5B-42BD-932B-F1001F8CBFC7}"/>
            </a:ext>
          </a:extLst>
        </xdr:cNvPr>
        <xdr:cNvSpPr/>
      </xdr:nvSpPr>
      <xdr:spPr>
        <a:xfrm>
          <a:off x="38893461" y="35346409"/>
          <a:ext cx="1453284" cy="1316182"/>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34</xdr:col>
      <xdr:colOff>66098</xdr:colOff>
      <xdr:row>31</xdr:row>
      <xdr:rowOff>162213</xdr:rowOff>
    </xdr:from>
    <xdr:to>
      <xdr:col>34</xdr:col>
      <xdr:colOff>1513032</xdr:colOff>
      <xdr:row>31</xdr:row>
      <xdr:rowOff>1475220</xdr:rowOff>
    </xdr:to>
    <xdr:sp macro="" textlink="">
      <xdr:nvSpPr>
        <xdr:cNvPr id="104" name="正方形/長方形 103">
          <a:extLst>
            <a:ext uri="{FF2B5EF4-FFF2-40B4-BE49-F238E27FC236}">
              <a16:creationId xmlns:a16="http://schemas.microsoft.com/office/drawing/2014/main" id="{E3F827FE-0FE0-467B-AF24-206316CBB5D8}"/>
            </a:ext>
          </a:extLst>
        </xdr:cNvPr>
        <xdr:cNvSpPr/>
      </xdr:nvSpPr>
      <xdr:spPr>
        <a:xfrm>
          <a:off x="38893462" y="36980668"/>
          <a:ext cx="1446934" cy="1313007"/>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285751</xdr:colOff>
      <xdr:row>7</xdr:row>
      <xdr:rowOff>44902</xdr:rowOff>
    </xdr:from>
    <xdr:to>
      <xdr:col>11</xdr:col>
      <xdr:colOff>620280</xdr:colOff>
      <xdr:row>30</xdr:row>
      <xdr:rowOff>277091</xdr:rowOff>
    </xdr:to>
    <xdr:graphicFrame macro="">
      <xdr:nvGraphicFramePr>
        <xdr:cNvPr id="2" name="グラフ 1">
          <a:extLst>
            <a:ext uri="{FF2B5EF4-FFF2-40B4-BE49-F238E27FC236}">
              <a16:creationId xmlns:a16="http://schemas.microsoft.com/office/drawing/2014/main" id="{1B2F7C49-322C-B74A-B1A0-50DAD77AB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513671</xdr:colOff>
      <xdr:row>7</xdr:row>
      <xdr:rowOff>163895</xdr:rowOff>
    </xdr:from>
    <xdr:to>
      <xdr:col>6</xdr:col>
      <xdr:colOff>536864</xdr:colOff>
      <xdr:row>29</xdr:row>
      <xdr:rowOff>346364</xdr:rowOff>
    </xdr:to>
    <xdr:cxnSp macro="">
      <xdr:nvCxnSpPr>
        <xdr:cNvPr id="3" name="直線コネクタ 2">
          <a:extLst>
            <a:ext uri="{FF2B5EF4-FFF2-40B4-BE49-F238E27FC236}">
              <a16:creationId xmlns:a16="http://schemas.microsoft.com/office/drawing/2014/main" id="{A6C37BBB-7963-A34B-B6CA-1DC8DAEF28A1}"/>
            </a:ext>
          </a:extLst>
        </xdr:cNvPr>
        <xdr:cNvCxnSpPr/>
      </xdr:nvCxnSpPr>
      <xdr:spPr>
        <a:xfrm>
          <a:off x="5390471" y="1852995"/>
          <a:ext cx="23193" cy="538946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754852</xdr:colOff>
      <xdr:row>18</xdr:row>
      <xdr:rowOff>237288</xdr:rowOff>
    </xdr:from>
    <xdr:to>
      <xdr:col>11</xdr:col>
      <xdr:colOff>332220</xdr:colOff>
      <xdr:row>18</xdr:row>
      <xdr:rowOff>237288</xdr:rowOff>
    </xdr:to>
    <xdr:cxnSp macro="">
      <xdr:nvCxnSpPr>
        <xdr:cNvPr id="4" name="直線コネクタ 3">
          <a:extLst>
            <a:ext uri="{FF2B5EF4-FFF2-40B4-BE49-F238E27FC236}">
              <a16:creationId xmlns:a16="http://schemas.microsoft.com/office/drawing/2014/main" id="{4FAEE568-91B4-4642-B2F3-2C7268419211}"/>
            </a:ext>
          </a:extLst>
        </xdr:cNvPr>
        <xdr:cNvCxnSpPr/>
      </xdr:nvCxnSpPr>
      <xdr:spPr>
        <a:xfrm>
          <a:off x="1567652" y="4580688"/>
          <a:ext cx="77053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790140</xdr:colOff>
      <xdr:row>13</xdr:row>
      <xdr:rowOff>352855</xdr:rowOff>
    </xdr:from>
    <xdr:to>
      <xdr:col>11</xdr:col>
      <xdr:colOff>182560</xdr:colOff>
      <xdr:row>26</xdr:row>
      <xdr:rowOff>7256</xdr:rowOff>
    </xdr:to>
    <xdr:sp macro="" textlink="">
      <xdr:nvSpPr>
        <xdr:cNvPr id="5" name="矢印: 下 4">
          <a:extLst>
            <a:ext uri="{FF2B5EF4-FFF2-40B4-BE49-F238E27FC236}">
              <a16:creationId xmlns:a16="http://schemas.microsoft.com/office/drawing/2014/main" id="{2440F428-FA7E-F842-9365-E1C20E7DE831}"/>
            </a:ext>
          </a:extLst>
        </xdr:cNvPr>
        <xdr:cNvSpPr/>
      </xdr:nvSpPr>
      <xdr:spPr>
        <a:xfrm rot="10800000">
          <a:off x="7292540" y="3375455"/>
          <a:ext cx="1830820" cy="2905601"/>
        </a:xfrm>
        <a:prstGeom prst="downArrow">
          <a:avLst/>
        </a:prstGeom>
        <a:solidFill>
          <a:srgbClr val="FFCCCC">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789564</xdr:colOff>
      <xdr:row>8</xdr:row>
      <xdr:rowOff>205073</xdr:rowOff>
    </xdr:from>
    <xdr:to>
      <xdr:col>9</xdr:col>
      <xdr:colOff>606858</xdr:colOff>
      <xdr:row>13</xdr:row>
      <xdr:rowOff>160191</xdr:rowOff>
    </xdr:to>
    <xdr:sp macro="" textlink="">
      <xdr:nvSpPr>
        <xdr:cNvPr id="6" name="矢印: 下 5">
          <a:extLst>
            <a:ext uri="{FF2B5EF4-FFF2-40B4-BE49-F238E27FC236}">
              <a16:creationId xmlns:a16="http://schemas.microsoft.com/office/drawing/2014/main" id="{9AC4CCDF-17D9-5A47-884A-4EF58DB30ECC}"/>
            </a:ext>
          </a:extLst>
        </xdr:cNvPr>
        <xdr:cNvSpPr/>
      </xdr:nvSpPr>
      <xdr:spPr>
        <a:xfrm rot="16200000">
          <a:off x="4994202" y="369235"/>
          <a:ext cx="1161618" cy="4694094"/>
        </a:xfrm>
        <a:prstGeom prst="downArrow">
          <a:avLst/>
        </a:prstGeom>
        <a:solidFill>
          <a:srgbClr val="FFCC99">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29074</xdr:colOff>
      <xdr:row>17</xdr:row>
      <xdr:rowOff>26689</xdr:rowOff>
    </xdr:from>
    <xdr:to>
      <xdr:col>9</xdr:col>
      <xdr:colOff>233950</xdr:colOff>
      <xdr:row>22</xdr:row>
      <xdr:rowOff>48035</xdr:rowOff>
    </xdr:to>
    <xdr:sp macro="" textlink="">
      <xdr:nvSpPr>
        <xdr:cNvPr id="7" name="矢印: 下 6">
          <a:extLst>
            <a:ext uri="{FF2B5EF4-FFF2-40B4-BE49-F238E27FC236}">
              <a16:creationId xmlns:a16="http://schemas.microsoft.com/office/drawing/2014/main" id="{B1BE7138-F167-5844-8D3A-E4EDADC84500}"/>
            </a:ext>
          </a:extLst>
        </xdr:cNvPr>
        <xdr:cNvSpPr/>
      </xdr:nvSpPr>
      <xdr:spPr>
        <a:xfrm rot="13691635">
          <a:off x="4394389" y="2201874"/>
          <a:ext cx="1227846" cy="5081676"/>
        </a:xfrm>
        <a:prstGeom prst="downArrow">
          <a:avLst/>
        </a:prstGeom>
        <a:solidFill>
          <a:srgbClr val="C5E0B4">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204353</xdr:colOff>
      <xdr:row>8</xdr:row>
      <xdr:rowOff>70710</xdr:rowOff>
    </xdr:from>
    <xdr:to>
      <xdr:col>25</xdr:col>
      <xdr:colOff>588531</xdr:colOff>
      <xdr:row>13</xdr:row>
      <xdr:rowOff>55128</xdr:rowOff>
    </xdr:to>
    <xdr:sp macro="" textlink="">
      <xdr:nvSpPr>
        <xdr:cNvPr id="8" name="矢印: 下 7">
          <a:extLst>
            <a:ext uri="{FF2B5EF4-FFF2-40B4-BE49-F238E27FC236}">
              <a16:creationId xmlns:a16="http://schemas.microsoft.com/office/drawing/2014/main" id="{29676B33-C6AD-6446-9593-6CA688429C26}"/>
            </a:ext>
          </a:extLst>
        </xdr:cNvPr>
        <xdr:cNvSpPr/>
      </xdr:nvSpPr>
      <xdr:spPr>
        <a:xfrm rot="10800000">
          <a:off x="19711553" y="2001110"/>
          <a:ext cx="1196978" cy="1190918"/>
        </a:xfrm>
        <a:prstGeom prst="downArrow">
          <a:avLst/>
        </a:prstGeom>
        <a:solidFill>
          <a:srgbClr val="FFCCCC">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598016</xdr:colOff>
      <xdr:row>24</xdr:row>
      <xdr:rowOff>347870</xdr:rowOff>
    </xdr:from>
    <xdr:to>
      <xdr:col>25</xdr:col>
      <xdr:colOff>773060</xdr:colOff>
      <xdr:row>28</xdr:row>
      <xdr:rowOff>113175</xdr:rowOff>
    </xdr:to>
    <xdr:sp macro="" textlink="">
      <xdr:nvSpPr>
        <xdr:cNvPr id="9" name="矢印: 下 8">
          <a:extLst>
            <a:ext uri="{FF2B5EF4-FFF2-40B4-BE49-F238E27FC236}">
              <a16:creationId xmlns:a16="http://schemas.microsoft.com/office/drawing/2014/main" id="{9FBD635A-8EC3-BC44-AF50-FDD467339EA0}"/>
            </a:ext>
          </a:extLst>
        </xdr:cNvPr>
        <xdr:cNvSpPr/>
      </xdr:nvSpPr>
      <xdr:spPr>
        <a:xfrm rot="13691635">
          <a:off x="19776685" y="5553201"/>
          <a:ext cx="832105" cy="1800644"/>
        </a:xfrm>
        <a:prstGeom prst="downArrow">
          <a:avLst/>
        </a:prstGeom>
        <a:solidFill>
          <a:srgbClr val="C5E0B4">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670509</xdr:colOff>
      <xdr:row>17</xdr:row>
      <xdr:rowOff>225134</xdr:rowOff>
    </xdr:from>
    <xdr:to>
      <xdr:col>25</xdr:col>
      <xdr:colOff>697068</xdr:colOff>
      <xdr:row>20</xdr:row>
      <xdr:rowOff>184148</xdr:rowOff>
    </xdr:to>
    <xdr:sp macro="" textlink="">
      <xdr:nvSpPr>
        <xdr:cNvPr id="10" name="矢印: 下 9">
          <a:extLst>
            <a:ext uri="{FF2B5EF4-FFF2-40B4-BE49-F238E27FC236}">
              <a16:creationId xmlns:a16="http://schemas.microsoft.com/office/drawing/2014/main" id="{0EF652CA-C30C-154A-A0EC-DE2DB0884D0C}"/>
            </a:ext>
          </a:extLst>
        </xdr:cNvPr>
        <xdr:cNvSpPr/>
      </xdr:nvSpPr>
      <xdr:spPr>
        <a:xfrm rot="16200000">
          <a:off x="19849532" y="3842611"/>
          <a:ext cx="682914" cy="1652159"/>
        </a:xfrm>
        <a:prstGeom prst="downArrow">
          <a:avLst/>
        </a:prstGeom>
        <a:solidFill>
          <a:srgbClr val="FFCC99">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342898</xdr:colOff>
      <xdr:row>8</xdr:row>
      <xdr:rowOff>70711</xdr:rowOff>
    </xdr:from>
    <xdr:to>
      <xdr:col>39</xdr:col>
      <xdr:colOff>623455</xdr:colOff>
      <xdr:row>13</xdr:row>
      <xdr:rowOff>51954</xdr:rowOff>
    </xdr:to>
    <xdr:sp macro="" textlink="">
      <xdr:nvSpPr>
        <xdr:cNvPr id="11" name="矢印: 下 17">
          <a:extLst>
            <a:ext uri="{FF2B5EF4-FFF2-40B4-BE49-F238E27FC236}">
              <a16:creationId xmlns:a16="http://schemas.microsoft.com/office/drawing/2014/main" id="{812C7437-41B4-2843-A241-200EECC43606}"/>
            </a:ext>
          </a:extLst>
        </xdr:cNvPr>
        <xdr:cNvSpPr/>
      </xdr:nvSpPr>
      <xdr:spPr>
        <a:xfrm rot="10800000">
          <a:off x="31229298" y="2001111"/>
          <a:ext cx="1093357" cy="1187743"/>
        </a:xfrm>
        <a:prstGeom prst="downArrow">
          <a:avLst/>
        </a:prstGeom>
        <a:solidFill>
          <a:srgbClr val="FFCCCC">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670509</xdr:colOff>
      <xdr:row>17</xdr:row>
      <xdr:rowOff>225134</xdr:rowOff>
    </xdr:from>
    <xdr:to>
      <xdr:col>39</xdr:col>
      <xdr:colOff>697068</xdr:colOff>
      <xdr:row>20</xdr:row>
      <xdr:rowOff>184148</xdr:rowOff>
    </xdr:to>
    <xdr:sp macro="" textlink="">
      <xdr:nvSpPr>
        <xdr:cNvPr id="14" name="矢印: 下 24">
          <a:extLst>
            <a:ext uri="{FF2B5EF4-FFF2-40B4-BE49-F238E27FC236}">
              <a16:creationId xmlns:a16="http://schemas.microsoft.com/office/drawing/2014/main" id="{3524EEA1-FF3A-5345-AD8D-77D2061936A1}"/>
            </a:ext>
          </a:extLst>
        </xdr:cNvPr>
        <xdr:cNvSpPr/>
      </xdr:nvSpPr>
      <xdr:spPr>
        <a:xfrm rot="16200000">
          <a:off x="31228732" y="3842611"/>
          <a:ext cx="682914" cy="1652159"/>
        </a:xfrm>
        <a:prstGeom prst="downArrow">
          <a:avLst/>
        </a:prstGeom>
        <a:solidFill>
          <a:srgbClr val="FFCC99">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207818</xdr:colOff>
      <xdr:row>8</xdr:row>
      <xdr:rowOff>184727</xdr:rowOff>
    </xdr:from>
    <xdr:to>
      <xdr:col>15</xdr:col>
      <xdr:colOff>287812</xdr:colOff>
      <xdr:row>13</xdr:row>
      <xdr:rowOff>32079</xdr:rowOff>
    </xdr:to>
    <xdr:sp macro="" textlink="">
      <xdr:nvSpPr>
        <xdr:cNvPr id="22" name="正方形/長方形 21">
          <a:extLst>
            <a:ext uri="{FF2B5EF4-FFF2-40B4-BE49-F238E27FC236}">
              <a16:creationId xmlns:a16="http://schemas.microsoft.com/office/drawing/2014/main" id="{17CCCCB0-4FF4-8D4D-B77F-CDF2B53F653C}"/>
            </a:ext>
          </a:extLst>
        </xdr:cNvPr>
        <xdr:cNvSpPr/>
      </xdr:nvSpPr>
      <xdr:spPr>
        <a:xfrm>
          <a:off x="10136909" y="2978727"/>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13</xdr:col>
      <xdr:colOff>161636</xdr:colOff>
      <xdr:row>16</xdr:row>
      <xdr:rowOff>230909</xdr:rowOff>
    </xdr:from>
    <xdr:to>
      <xdr:col>15</xdr:col>
      <xdr:colOff>241630</xdr:colOff>
      <xdr:row>21</xdr:row>
      <xdr:rowOff>78261</xdr:rowOff>
    </xdr:to>
    <xdr:sp macro="" textlink="">
      <xdr:nvSpPr>
        <xdr:cNvPr id="23" name="正方形/長方形 22">
          <a:extLst>
            <a:ext uri="{FF2B5EF4-FFF2-40B4-BE49-F238E27FC236}">
              <a16:creationId xmlns:a16="http://schemas.microsoft.com/office/drawing/2014/main" id="{4D5135D8-6F67-AE40-9637-DD25C20E0BA8}"/>
            </a:ext>
          </a:extLst>
        </xdr:cNvPr>
        <xdr:cNvSpPr/>
      </xdr:nvSpPr>
      <xdr:spPr>
        <a:xfrm>
          <a:off x="10090727" y="5980545"/>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13</xdr:col>
      <xdr:colOff>198581</xdr:colOff>
      <xdr:row>24</xdr:row>
      <xdr:rowOff>129308</xdr:rowOff>
    </xdr:from>
    <xdr:to>
      <xdr:col>15</xdr:col>
      <xdr:colOff>278575</xdr:colOff>
      <xdr:row>28</xdr:row>
      <xdr:rowOff>346115</xdr:rowOff>
    </xdr:to>
    <xdr:sp macro="" textlink="">
      <xdr:nvSpPr>
        <xdr:cNvPr id="24" name="正方形/長方形 23">
          <a:extLst>
            <a:ext uri="{FF2B5EF4-FFF2-40B4-BE49-F238E27FC236}">
              <a16:creationId xmlns:a16="http://schemas.microsoft.com/office/drawing/2014/main" id="{876C9127-F381-B44F-B827-DF658B9DF9C8}"/>
            </a:ext>
          </a:extLst>
        </xdr:cNvPr>
        <xdr:cNvSpPr/>
      </xdr:nvSpPr>
      <xdr:spPr>
        <a:xfrm>
          <a:off x="10127672" y="8834581"/>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235527</xdr:colOff>
      <xdr:row>16</xdr:row>
      <xdr:rowOff>235527</xdr:rowOff>
    </xdr:from>
    <xdr:to>
      <xdr:col>29</xdr:col>
      <xdr:colOff>315521</xdr:colOff>
      <xdr:row>21</xdr:row>
      <xdr:rowOff>82879</xdr:rowOff>
    </xdr:to>
    <xdr:sp macro="" textlink="">
      <xdr:nvSpPr>
        <xdr:cNvPr id="25" name="正方形/長方形 24">
          <a:extLst>
            <a:ext uri="{FF2B5EF4-FFF2-40B4-BE49-F238E27FC236}">
              <a16:creationId xmlns:a16="http://schemas.microsoft.com/office/drawing/2014/main" id="{A92593CC-2D68-B04B-9A08-CBAADF531B45}"/>
            </a:ext>
          </a:extLst>
        </xdr:cNvPr>
        <xdr:cNvSpPr/>
      </xdr:nvSpPr>
      <xdr:spPr>
        <a:xfrm>
          <a:off x="21479163" y="5985163"/>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27</xdr:col>
      <xdr:colOff>226291</xdr:colOff>
      <xdr:row>8</xdr:row>
      <xdr:rowOff>249381</xdr:rowOff>
    </xdr:from>
    <xdr:to>
      <xdr:col>29</xdr:col>
      <xdr:colOff>306285</xdr:colOff>
      <xdr:row>13</xdr:row>
      <xdr:rowOff>96733</xdr:rowOff>
    </xdr:to>
    <xdr:sp macro="" textlink="">
      <xdr:nvSpPr>
        <xdr:cNvPr id="26" name="正方形/長方形 25">
          <a:extLst>
            <a:ext uri="{FF2B5EF4-FFF2-40B4-BE49-F238E27FC236}">
              <a16:creationId xmlns:a16="http://schemas.microsoft.com/office/drawing/2014/main" id="{25A73D4A-FFC5-0D46-962C-D7580C801AF7}"/>
            </a:ext>
          </a:extLst>
        </xdr:cNvPr>
        <xdr:cNvSpPr/>
      </xdr:nvSpPr>
      <xdr:spPr>
        <a:xfrm>
          <a:off x="21469927" y="3043381"/>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21</xdr:col>
      <xdr:colOff>346363</xdr:colOff>
      <xdr:row>36</xdr:row>
      <xdr:rowOff>23092</xdr:rowOff>
    </xdr:from>
    <xdr:to>
      <xdr:col>23</xdr:col>
      <xdr:colOff>426357</xdr:colOff>
      <xdr:row>40</xdr:row>
      <xdr:rowOff>239899</xdr:rowOff>
    </xdr:to>
    <xdr:sp macro="" textlink="">
      <xdr:nvSpPr>
        <xdr:cNvPr id="27" name="正方形/長方形 26">
          <a:extLst>
            <a:ext uri="{FF2B5EF4-FFF2-40B4-BE49-F238E27FC236}">
              <a16:creationId xmlns:a16="http://schemas.microsoft.com/office/drawing/2014/main" id="{789984C2-4D81-BB4B-8F8C-B7874BEDABCC}"/>
            </a:ext>
          </a:extLst>
        </xdr:cNvPr>
        <xdr:cNvSpPr/>
      </xdr:nvSpPr>
      <xdr:spPr>
        <a:xfrm>
          <a:off x="16740908" y="13161819"/>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21</xdr:col>
      <xdr:colOff>230909</xdr:colOff>
      <xdr:row>66</xdr:row>
      <xdr:rowOff>0</xdr:rowOff>
    </xdr:from>
    <xdr:to>
      <xdr:col>23</xdr:col>
      <xdr:colOff>310903</xdr:colOff>
      <xdr:row>70</xdr:row>
      <xdr:rowOff>124443</xdr:rowOff>
    </xdr:to>
    <xdr:sp macro="" textlink="">
      <xdr:nvSpPr>
        <xdr:cNvPr id="28" name="正方形/長方形 27">
          <a:extLst>
            <a:ext uri="{FF2B5EF4-FFF2-40B4-BE49-F238E27FC236}">
              <a16:creationId xmlns:a16="http://schemas.microsoft.com/office/drawing/2014/main" id="{813AA894-7DFA-E649-8884-7D6A13ECBADB}"/>
            </a:ext>
          </a:extLst>
        </xdr:cNvPr>
        <xdr:cNvSpPr/>
      </xdr:nvSpPr>
      <xdr:spPr>
        <a:xfrm>
          <a:off x="16625454" y="24661091"/>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277091</xdr:colOff>
      <xdr:row>66</xdr:row>
      <xdr:rowOff>23091</xdr:rowOff>
    </xdr:from>
    <xdr:to>
      <xdr:col>3</xdr:col>
      <xdr:colOff>357085</xdr:colOff>
      <xdr:row>70</xdr:row>
      <xdr:rowOff>147534</xdr:rowOff>
    </xdr:to>
    <xdr:sp macro="" textlink="">
      <xdr:nvSpPr>
        <xdr:cNvPr id="29" name="正方形/長方形 28">
          <a:extLst>
            <a:ext uri="{FF2B5EF4-FFF2-40B4-BE49-F238E27FC236}">
              <a16:creationId xmlns:a16="http://schemas.microsoft.com/office/drawing/2014/main" id="{28538CA9-0694-ED44-8880-1950FF107E40}"/>
            </a:ext>
          </a:extLst>
        </xdr:cNvPr>
        <xdr:cNvSpPr/>
      </xdr:nvSpPr>
      <xdr:spPr>
        <a:xfrm>
          <a:off x="508000" y="24684182"/>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300183</xdr:colOff>
      <xdr:row>36</xdr:row>
      <xdr:rowOff>23091</xdr:rowOff>
    </xdr:from>
    <xdr:to>
      <xdr:col>3</xdr:col>
      <xdr:colOff>380177</xdr:colOff>
      <xdr:row>40</xdr:row>
      <xdr:rowOff>239898</xdr:rowOff>
    </xdr:to>
    <xdr:sp macro="" textlink="">
      <xdr:nvSpPr>
        <xdr:cNvPr id="30" name="正方形/長方形 29">
          <a:extLst>
            <a:ext uri="{FF2B5EF4-FFF2-40B4-BE49-F238E27FC236}">
              <a16:creationId xmlns:a16="http://schemas.microsoft.com/office/drawing/2014/main" id="{C405A3AB-3DE8-8549-B65E-44B4E64BAB94}"/>
            </a:ext>
          </a:extLst>
        </xdr:cNvPr>
        <xdr:cNvSpPr/>
      </xdr:nvSpPr>
      <xdr:spPr>
        <a:xfrm>
          <a:off x="531092" y="13161818"/>
          <a:ext cx="1696358" cy="1694625"/>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326572</xdr:colOff>
      <xdr:row>43</xdr:row>
      <xdr:rowOff>149678</xdr:rowOff>
    </xdr:from>
    <xdr:to>
      <xdr:col>5</xdr:col>
      <xdr:colOff>356233</xdr:colOff>
      <xdr:row>43</xdr:row>
      <xdr:rowOff>311180</xdr:rowOff>
    </xdr:to>
    <xdr:sp macro="" textlink="">
      <xdr:nvSpPr>
        <xdr:cNvPr id="8" name="二等辺三角形 7">
          <a:extLst>
            <a:ext uri="{FF2B5EF4-FFF2-40B4-BE49-F238E27FC236}">
              <a16:creationId xmlns:a16="http://schemas.microsoft.com/office/drawing/2014/main" id="{F15B610E-A7B6-4636-87D7-D195A41C28A0}"/>
            </a:ext>
          </a:extLst>
        </xdr:cNvPr>
        <xdr:cNvSpPr/>
      </xdr:nvSpPr>
      <xdr:spPr>
        <a:xfrm rot="10800000">
          <a:off x="698501" y="7769678"/>
          <a:ext cx="1517375" cy="161502"/>
        </a:xfrm>
        <a:prstGeom prst="triangle">
          <a:avLst/>
        </a:prstGeom>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125638</xdr:colOff>
      <xdr:row>1</xdr:row>
      <xdr:rowOff>105682</xdr:rowOff>
    </xdr:from>
    <xdr:to>
      <xdr:col>12</xdr:col>
      <xdr:colOff>108856</xdr:colOff>
      <xdr:row>12</xdr:row>
      <xdr:rowOff>95250</xdr:rowOff>
    </xdr:to>
    <xdr:sp macro="" textlink="">
      <xdr:nvSpPr>
        <xdr:cNvPr id="4" name="正方形/長方形 3">
          <a:extLst>
            <a:ext uri="{FF2B5EF4-FFF2-40B4-BE49-F238E27FC236}">
              <a16:creationId xmlns:a16="http://schemas.microsoft.com/office/drawing/2014/main" id="{F47F9DF7-A71E-4F65-992F-A6BE4D63F359}"/>
            </a:ext>
          </a:extLst>
        </xdr:cNvPr>
        <xdr:cNvSpPr/>
      </xdr:nvSpPr>
      <xdr:spPr>
        <a:xfrm>
          <a:off x="493031" y="486682"/>
          <a:ext cx="4024539" cy="4180568"/>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23</xdr:col>
      <xdr:colOff>54428</xdr:colOff>
      <xdr:row>1</xdr:row>
      <xdr:rowOff>67705</xdr:rowOff>
    </xdr:from>
    <xdr:to>
      <xdr:col>27</xdr:col>
      <xdr:colOff>272143</xdr:colOff>
      <xdr:row>5</xdr:row>
      <xdr:rowOff>272142</xdr:rowOff>
    </xdr:to>
    <xdr:sp macro="" textlink="">
      <xdr:nvSpPr>
        <xdr:cNvPr id="12" name="正方形/長方形 11">
          <a:extLst>
            <a:ext uri="{FF2B5EF4-FFF2-40B4-BE49-F238E27FC236}">
              <a16:creationId xmlns:a16="http://schemas.microsoft.com/office/drawing/2014/main" id="{D1AA7AA1-097E-4A06-AD4A-CB55529457B3}"/>
            </a:ext>
          </a:extLst>
        </xdr:cNvPr>
        <xdr:cNvSpPr/>
      </xdr:nvSpPr>
      <xdr:spPr>
        <a:xfrm>
          <a:off x="8504464" y="448705"/>
          <a:ext cx="1687286" cy="1728437"/>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32</xdr:col>
      <xdr:colOff>102136</xdr:colOff>
      <xdr:row>1</xdr:row>
      <xdr:rowOff>87746</xdr:rowOff>
    </xdr:from>
    <xdr:to>
      <xdr:col>36</xdr:col>
      <xdr:colOff>353786</xdr:colOff>
      <xdr:row>5</xdr:row>
      <xdr:rowOff>285750</xdr:rowOff>
    </xdr:to>
    <xdr:sp macro="" textlink="">
      <xdr:nvSpPr>
        <xdr:cNvPr id="14" name="正方形/長方形 13">
          <a:extLst>
            <a:ext uri="{FF2B5EF4-FFF2-40B4-BE49-F238E27FC236}">
              <a16:creationId xmlns:a16="http://schemas.microsoft.com/office/drawing/2014/main" id="{F589128A-99AA-4E95-95A6-E1F75F4B0088}"/>
            </a:ext>
          </a:extLst>
        </xdr:cNvPr>
        <xdr:cNvSpPr/>
      </xdr:nvSpPr>
      <xdr:spPr>
        <a:xfrm>
          <a:off x="11858707" y="468746"/>
          <a:ext cx="1721222" cy="1722004"/>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41</xdr:col>
      <xdr:colOff>85353</xdr:colOff>
      <xdr:row>1</xdr:row>
      <xdr:rowOff>64697</xdr:rowOff>
    </xdr:from>
    <xdr:to>
      <xdr:col>45</xdr:col>
      <xdr:colOff>353785</xdr:colOff>
      <xdr:row>5</xdr:row>
      <xdr:rowOff>299357</xdr:rowOff>
    </xdr:to>
    <xdr:sp macro="" textlink="">
      <xdr:nvSpPr>
        <xdr:cNvPr id="15" name="正方形/長方形 14">
          <a:extLst>
            <a:ext uri="{FF2B5EF4-FFF2-40B4-BE49-F238E27FC236}">
              <a16:creationId xmlns:a16="http://schemas.microsoft.com/office/drawing/2014/main" id="{F57CD221-9526-44F8-820F-E8CC7026C06B}"/>
            </a:ext>
          </a:extLst>
        </xdr:cNvPr>
        <xdr:cNvSpPr/>
      </xdr:nvSpPr>
      <xdr:spPr>
        <a:xfrm>
          <a:off x="15148460" y="445697"/>
          <a:ext cx="1738004" cy="1758660"/>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50</xdr:col>
      <xdr:colOff>95415</xdr:colOff>
      <xdr:row>1</xdr:row>
      <xdr:rowOff>74673</xdr:rowOff>
    </xdr:from>
    <xdr:to>
      <xdr:col>54</xdr:col>
      <xdr:colOff>244929</xdr:colOff>
      <xdr:row>5</xdr:row>
      <xdr:rowOff>299356</xdr:rowOff>
    </xdr:to>
    <xdr:sp macro="" textlink="">
      <xdr:nvSpPr>
        <xdr:cNvPr id="16" name="正方形/長方形 15">
          <a:extLst>
            <a:ext uri="{FF2B5EF4-FFF2-40B4-BE49-F238E27FC236}">
              <a16:creationId xmlns:a16="http://schemas.microsoft.com/office/drawing/2014/main" id="{475EC86F-9A15-4E23-AD29-0FEF30D46F23}"/>
            </a:ext>
          </a:extLst>
        </xdr:cNvPr>
        <xdr:cNvSpPr/>
      </xdr:nvSpPr>
      <xdr:spPr>
        <a:xfrm>
          <a:off x="18465058" y="455673"/>
          <a:ext cx="1619085" cy="1748683"/>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14</xdr:col>
      <xdr:colOff>58138</xdr:colOff>
      <xdr:row>8</xdr:row>
      <xdr:rowOff>67336</xdr:rowOff>
    </xdr:from>
    <xdr:to>
      <xdr:col>18</xdr:col>
      <xdr:colOff>285750</xdr:colOff>
      <xdr:row>12</xdr:row>
      <xdr:rowOff>299357</xdr:rowOff>
    </xdr:to>
    <xdr:sp macro="" textlink="">
      <xdr:nvSpPr>
        <xdr:cNvPr id="18" name="正方形/長方形 17">
          <a:extLst>
            <a:ext uri="{FF2B5EF4-FFF2-40B4-BE49-F238E27FC236}">
              <a16:creationId xmlns:a16="http://schemas.microsoft.com/office/drawing/2014/main" id="{74BEB856-6A7F-4659-9597-6915309ECB82}"/>
            </a:ext>
          </a:extLst>
        </xdr:cNvPr>
        <xdr:cNvSpPr/>
      </xdr:nvSpPr>
      <xdr:spPr>
        <a:xfrm>
          <a:off x="5201638" y="3115336"/>
          <a:ext cx="1697183" cy="1756021"/>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13</xdr:col>
      <xdr:colOff>149679</xdr:colOff>
      <xdr:row>72</xdr:row>
      <xdr:rowOff>87993</xdr:rowOff>
    </xdr:from>
    <xdr:to>
      <xdr:col>16</xdr:col>
      <xdr:colOff>350610</xdr:colOff>
      <xdr:row>85</xdr:row>
      <xdr:rowOff>10432</xdr:rowOff>
    </xdr:to>
    <xdr:sp macro="" textlink="">
      <xdr:nvSpPr>
        <xdr:cNvPr id="19" name="正方形/長方形 18">
          <a:extLst>
            <a:ext uri="{FF2B5EF4-FFF2-40B4-BE49-F238E27FC236}">
              <a16:creationId xmlns:a16="http://schemas.microsoft.com/office/drawing/2014/main" id="{7D2DD529-7BBD-4922-A4BB-EA9479C4B68B}"/>
            </a:ext>
          </a:extLst>
        </xdr:cNvPr>
        <xdr:cNvSpPr/>
      </xdr:nvSpPr>
      <xdr:spPr>
        <a:xfrm>
          <a:off x="4925786" y="18756993"/>
          <a:ext cx="1303110" cy="4875439"/>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ja-JP" altLang="en-US" sz="1200" b="1">
              <a:solidFill>
                <a:sysClr val="windowText" lastClr="000000"/>
              </a:solidFill>
            </a:rPr>
            <a:t>キャプチャ</a:t>
          </a:r>
        </a:p>
      </xdr:txBody>
    </xdr:sp>
    <xdr:clientData/>
  </xdr:twoCellAnchor>
  <xdr:twoCellAnchor>
    <xdr:from>
      <xdr:col>1</xdr:col>
      <xdr:colOff>54429</xdr:colOff>
      <xdr:row>71</xdr:row>
      <xdr:rowOff>108857</xdr:rowOff>
    </xdr:from>
    <xdr:to>
      <xdr:col>12</xdr:col>
      <xdr:colOff>40822</xdr:colOff>
      <xdr:row>82</xdr:row>
      <xdr:rowOff>98425</xdr:rowOff>
    </xdr:to>
    <xdr:sp macro="" textlink="">
      <xdr:nvSpPr>
        <xdr:cNvPr id="20" name="正方形/長方形 19">
          <a:extLst>
            <a:ext uri="{FF2B5EF4-FFF2-40B4-BE49-F238E27FC236}">
              <a16:creationId xmlns:a16="http://schemas.microsoft.com/office/drawing/2014/main" id="{DD162053-C293-406F-858A-8D29D3C073AD}"/>
            </a:ext>
          </a:extLst>
        </xdr:cNvPr>
        <xdr:cNvSpPr/>
      </xdr:nvSpPr>
      <xdr:spPr>
        <a:xfrm>
          <a:off x="421822" y="18396857"/>
          <a:ext cx="4027714" cy="4180568"/>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14</xdr:col>
      <xdr:colOff>127001</xdr:colOff>
      <xdr:row>1</xdr:row>
      <xdr:rowOff>90715</xdr:rowOff>
    </xdr:from>
    <xdr:to>
      <xdr:col>18</xdr:col>
      <xdr:colOff>354613</xdr:colOff>
      <xdr:row>5</xdr:row>
      <xdr:rowOff>322736</xdr:rowOff>
    </xdr:to>
    <xdr:sp macro="" textlink="">
      <xdr:nvSpPr>
        <xdr:cNvPr id="2" name="正方形/長方形 1">
          <a:extLst>
            <a:ext uri="{FF2B5EF4-FFF2-40B4-BE49-F238E27FC236}">
              <a16:creationId xmlns:a16="http://schemas.microsoft.com/office/drawing/2014/main" id="{E4B4508A-97BA-8041-A6CA-6D11C8D1C01D}"/>
            </a:ext>
          </a:extLst>
        </xdr:cNvPr>
        <xdr:cNvSpPr/>
      </xdr:nvSpPr>
      <xdr:spPr>
        <a:xfrm>
          <a:off x="5207001" y="471715"/>
          <a:ext cx="1679041" cy="1756021"/>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207282</xdr:colOff>
      <xdr:row>20</xdr:row>
      <xdr:rowOff>108857</xdr:rowOff>
    </xdr:from>
    <xdr:to>
      <xdr:col>5</xdr:col>
      <xdr:colOff>233768</xdr:colOff>
      <xdr:row>20</xdr:row>
      <xdr:rowOff>267184</xdr:rowOff>
    </xdr:to>
    <xdr:sp macro="" textlink="">
      <xdr:nvSpPr>
        <xdr:cNvPr id="7" name="二等辺三角形 6">
          <a:extLst>
            <a:ext uri="{FF2B5EF4-FFF2-40B4-BE49-F238E27FC236}">
              <a16:creationId xmlns:a16="http://schemas.microsoft.com/office/drawing/2014/main" id="{40253630-ADE1-413F-B442-25759ECC95F6}"/>
            </a:ext>
          </a:extLst>
        </xdr:cNvPr>
        <xdr:cNvSpPr/>
      </xdr:nvSpPr>
      <xdr:spPr>
        <a:xfrm rot="10800000">
          <a:off x="574675" y="7728857"/>
          <a:ext cx="1496057" cy="158327"/>
        </a:xfrm>
        <a:prstGeom prst="triangle">
          <a:avLst/>
        </a:prstGeom>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107949</xdr:colOff>
      <xdr:row>1</xdr:row>
      <xdr:rowOff>84818</xdr:rowOff>
    </xdr:from>
    <xdr:to>
      <xdr:col>12</xdr:col>
      <xdr:colOff>81643</xdr:colOff>
      <xdr:row>12</xdr:row>
      <xdr:rowOff>68036</xdr:rowOff>
    </xdr:to>
    <xdr:sp macro="" textlink="">
      <xdr:nvSpPr>
        <xdr:cNvPr id="12" name="正方形/長方形 11">
          <a:extLst>
            <a:ext uri="{FF2B5EF4-FFF2-40B4-BE49-F238E27FC236}">
              <a16:creationId xmlns:a16="http://schemas.microsoft.com/office/drawing/2014/main" id="{9CCB365B-759E-48A5-9D24-9634140B6B23}"/>
            </a:ext>
          </a:extLst>
        </xdr:cNvPr>
        <xdr:cNvSpPr/>
      </xdr:nvSpPr>
      <xdr:spPr>
        <a:xfrm>
          <a:off x="475342" y="465818"/>
          <a:ext cx="4015015" cy="4174218"/>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14</xdr:col>
      <xdr:colOff>163286</xdr:colOff>
      <xdr:row>1</xdr:row>
      <xdr:rowOff>96238</xdr:rowOff>
    </xdr:from>
    <xdr:to>
      <xdr:col>19</xdr:col>
      <xdr:colOff>136240</xdr:colOff>
      <xdr:row>5</xdr:row>
      <xdr:rowOff>258310</xdr:rowOff>
    </xdr:to>
    <xdr:sp macro="" textlink="">
      <xdr:nvSpPr>
        <xdr:cNvPr id="13" name="正方形/長方形 12">
          <a:extLst>
            <a:ext uri="{FF2B5EF4-FFF2-40B4-BE49-F238E27FC236}">
              <a16:creationId xmlns:a16="http://schemas.microsoft.com/office/drawing/2014/main" id="{46928DAE-3BE8-41C6-8792-C5F91A877F92}"/>
            </a:ext>
          </a:extLst>
        </xdr:cNvPr>
        <xdr:cNvSpPr/>
      </xdr:nvSpPr>
      <xdr:spPr>
        <a:xfrm>
          <a:off x="5306786" y="477238"/>
          <a:ext cx="1809918" cy="1686072"/>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23</xdr:col>
      <xdr:colOff>104887</xdr:colOff>
      <xdr:row>1</xdr:row>
      <xdr:rowOff>69169</xdr:rowOff>
    </xdr:from>
    <xdr:to>
      <xdr:col>28</xdr:col>
      <xdr:colOff>53469</xdr:colOff>
      <xdr:row>5</xdr:row>
      <xdr:rowOff>219860</xdr:rowOff>
    </xdr:to>
    <xdr:sp macro="" textlink="">
      <xdr:nvSpPr>
        <xdr:cNvPr id="14" name="正方形/長方形 13">
          <a:extLst>
            <a:ext uri="{FF2B5EF4-FFF2-40B4-BE49-F238E27FC236}">
              <a16:creationId xmlns:a16="http://schemas.microsoft.com/office/drawing/2014/main" id="{1C4BB5D6-5D70-45E3-AE51-B81342BE0757}"/>
            </a:ext>
          </a:extLst>
        </xdr:cNvPr>
        <xdr:cNvSpPr/>
      </xdr:nvSpPr>
      <xdr:spPr>
        <a:xfrm>
          <a:off x="8554923" y="450169"/>
          <a:ext cx="1785546" cy="1674691"/>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32</xdr:col>
      <xdr:colOff>92187</xdr:colOff>
      <xdr:row>1</xdr:row>
      <xdr:rowOff>63713</xdr:rowOff>
    </xdr:from>
    <xdr:to>
      <xdr:col>37</xdr:col>
      <xdr:colOff>48639</xdr:colOff>
      <xdr:row>5</xdr:row>
      <xdr:rowOff>244571</xdr:rowOff>
    </xdr:to>
    <xdr:sp macro="" textlink="">
      <xdr:nvSpPr>
        <xdr:cNvPr id="15" name="正方形/長方形 14">
          <a:extLst>
            <a:ext uri="{FF2B5EF4-FFF2-40B4-BE49-F238E27FC236}">
              <a16:creationId xmlns:a16="http://schemas.microsoft.com/office/drawing/2014/main" id="{AC7A099E-85DC-4E1E-8C3B-9E552808CED1}"/>
            </a:ext>
          </a:extLst>
        </xdr:cNvPr>
        <xdr:cNvSpPr/>
      </xdr:nvSpPr>
      <xdr:spPr>
        <a:xfrm>
          <a:off x="11848758" y="444713"/>
          <a:ext cx="1793417" cy="1704858"/>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41</xdr:col>
      <xdr:colOff>113103</xdr:colOff>
      <xdr:row>1</xdr:row>
      <xdr:rowOff>105682</xdr:rowOff>
    </xdr:from>
    <xdr:to>
      <xdr:col>46</xdr:col>
      <xdr:colOff>89232</xdr:colOff>
      <xdr:row>5</xdr:row>
      <xdr:rowOff>256373</xdr:rowOff>
    </xdr:to>
    <xdr:sp macro="" textlink="">
      <xdr:nvSpPr>
        <xdr:cNvPr id="16" name="正方形/長方形 15">
          <a:extLst>
            <a:ext uri="{FF2B5EF4-FFF2-40B4-BE49-F238E27FC236}">
              <a16:creationId xmlns:a16="http://schemas.microsoft.com/office/drawing/2014/main" id="{1EAA7288-4697-4C71-862D-AE3DC9ACA742}"/>
            </a:ext>
          </a:extLst>
        </xdr:cNvPr>
        <xdr:cNvSpPr/>
      </xdr:nvSpPr>
      <xdr:spPr>
        <a:xfrm>
          <a:off x="15176210" y="486682"/>
          <a:ext cx="1813093" cy="1674691"/>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50</xdr:col>
      <xdr:colOff>105847</xdr:colOff>
      <xdr:row>1</xdr:row>
      <xdr:rowOff>98341</xdr:rowOff>
    </xdr:from>
    <xdr:to>
      <xdr:col>55</xdr:col>
      <xdr:colOff>54429</xdr:colOff>
      <xdr:row>5</xdr:row>
      <xdr:rowOff>244929</xdr:rowOff>
    </xdr:to>
    <xdr:sp macro="" textlink="">
      <xdr:nvSpPr>
        <xdr:cNvPr id="17" name="正方形/長方形 16">
          <a:extLst>
            <a:ext uri="{FF2B5EF4-FFF2-40B4-BE49-F238E27FC236}">
              <a16:creationId xmlns:a16="http://schemas.microsoft.com/office/drawing/2014/main" id="{35BEC888-CB7D-4DDA-AF1B-63569323FBFA}"/>
            </a:ext>
          </a:extLst>
        </xdr:cNvPr>
        <xdr:cNvSpPr/>
      </xdr:nvSpPr>
      <xdr:spPr>
        <a:xfrm>
          <a:off x="18475490" y="479341"/>
          <a:ext cx="1785546" cy="1670588"/>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14</xdr:col>
      <xdr:colOff>85353</xdr:colOff>
      <xdr:row>8</xdr:row>
      <xdr:rowOff>87292</xdr:rowOff>
    </xdr:from>
    <xdr:to>
      <xdr:col>19</xdr:col>
      <xdr:colOff>49676</xdr:colOff>
      <xdr:row>12</xdr:row>
      <xdr:rowOff>225676</xdr:rowOff>
    </xdr:to>
    <xdr:sp macro="" textlink="">
      <xdr:nvSpPr>
        <xdr:cNvPr id="18" name="正方形/長方形 17">
          <a:extLst>
            <a:ext uri="{FF2B5EF4-FFF2-40B4-BE49-F238E27FC236}">
              <a16:creationId xmlns:a16="http://schemas.microsoft.com/office/drawing/2014/main" id="{05B1A3E9-DC3A-4B3F-BF60-6AFA7E5D28B2}"/>
            </a:ext>
          </a:extLst>
        </xdr:cNvPr>
        <xdr:cNvSpPr/>
      </xdr:nvSpPr>
      <xdr:spPr>
        <a:xfrm>
          <a:off x="5228853" y="3135292"/>
          <a:ext cx="1801287" cy="1662384"/>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95250</xdr:colOff>
      <xdr:row>54</xdr:row>
      <xdr:rowOff>95250</xdr:rowOff>
    </xdr:from>
    <xdr:to>
      <xdr:col>12</xdr:col>
      <xdr:colOff>78469</xdr:colOff>
      <xdr:row>65</xdr:row>
      <xdr:rowOff>68943</xdr:rowOff>
    </xdr:to>
    <xdr:sp macro="" textlink="">
      <xdr:nvSpPr>
        <xdr:cNvPr id="19" name="正方形/長方形 18">
          <a:extLst>
            <a:ext uri="{FF2B5EF4-FFF2-40B4-BE49-F238E27FC236}">
              <a16:creationId xmlns:a16="http://schemas.microsoft.com/office/drawing/2014/main" id="{109E9C4E-957C-4E19-8FA7-7ED40111C06C}"/>
            </a:ext>
          </a:extLst>
        </xdr:cNvPr>
        <xdr:cNvSpPr/>
      </xdr:nvSpPr>
      <xdr:spPr>
        <a:xfrm>
          <a:off x="462643" y="20669250"/>
          <a:ext cx="4024540" cy="4164693"/>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13</xdr:col>
      <xdr:colOff>149679</xdr:colOff>
      <xdr:row>55</xdr:row>
      <xdr:rowOff>84818</xdr:rowOff>
    </xdr:from>
    <xdr:to>
      <xdr:col>16</xdr:col>
      <xdr:colOff>353785</xdr:colOff>
      <xdr:row>68</xdr:row>
      <xdr:rowOff>13607</xdr:rowOff>
    </xdr:to>
    <xdr:sp macro="" textlink="">
      <xdr:nvSpPr>
        <xdr:cNvPr id="20" name="正方形/長方形 19">
          <a:extLst>
            <a:ext uri="{FF2B5EF4-FFF2-40B4-BE49-F238E27FC236}">
              <a16:creationId xmlns:a16="http://schemas.microsoft.com/office/drawing/2014/main" id="{1C609A81-53CE-4D32-8819-1AFDBD92E4EC}"/>
            </a:ext>
          </a:extLst>
        </xdr:cNvPr>
        <xdr:cNvSpPr/>
      </xdr:nvSpPr>
      <xdr:spPr>
        <a:xfrm>
          <a:off x="4978854" y="18756993"/>
          <a:ext cx="1315356" cy="4875439"/>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ja-JP" altLang="en-US" sz="1200" b="1">
              <a:solidFill>
                <a:sysClr val="windowText" lastClr="000000"/>
              </a:solidFill>
            </a:rPr>
            <a:t>キャプチャ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60</xdr:col>
      <xdr:colOff>321252</xdr:colOff>
      <xdr:row>2</xdr:row>
      <xdr:rowOff>124402</xdr:rowOff>
    </xdr:from>
    <xdr:to>
      <xdr:col>67</xdr:col>
      <xdr:colOff>346364</xdr:colOff>
      <xdr:row>8</xdr:row>
      <xdr:rowOff>363682</xdr:rowOff>
    </xdr:to>
    <xdr:sp macro="" textlink="">
      <xdr:nvSpPr>
        <xdr:cNvPr id="17" name="正方形/長方形 16">
          <a:extLst>
            <a:ext uri="{FF2B5EF4-FFF2-40B4-BE49-F238E27FC236}">
              <a16:creationId xmlns:a16="http://schemas.microsoft.com/office/drawing/2014/main" id="{14568F9B-51D6-463B-998D-B8897DFA5F34}"/>
            </a:ext>
          </a:extLst>
        </xdr:cNvPr>
        <xdr:cNvSpPr/>
      </xdr:nvSpPr>
      <xdr:spPr>
        <a:xfrm>
          <a:off x="21968979" y="886402"/>
          <a:ext cx="2570885" cy="2525280"/>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103909</xdr:colOff>
      <xdr:row>24</xdr:row>
      <xdr:rowOff>121516</xdr:rowOff>
    </xdr:from>
    <xdr:to>
      <xdr:col>81</xdr:col>
      <xdr:colOff>76200</xdr:colOff>
      <xdr:row>31</xdr:row>
      <xdr:rowOff>266700</xdr:rowOff>
    </xdr:to>
    <xdr:sp macro="" textlink="">
      <xdr:nvSpPr>
        <xdr:cNvPr id="18" name="正方形/長方形 17">
          <a:extLst>
            <a:ext uri="{FF2B5EF4-FFF2-40B4-BE49-F238E27FC236}">
              <a16:creationId xmlns:a16="http://schemas.microsoft.com/office/drawing/2014/main" id="{F56E06E7-08A8-4B7A-B61C-D87ECF63BE1E}"/>
            </a:ext>
          </a:extLst>
        </xdr:cNvPr>
        <xdr:cNvSpPr/>
      </xdr:nvSpPr>
      <xdr:spPr>
        <a:xfrm>
          <a:off x="23154409" y="9265516"/>
          <a:ext cx="2639291" cy="2812184"/>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239145</xdr:colOff>
      <xdr:row>68</xdr:row>
      <xdr:rowOff>229720</xdr:rowOff>
    </xdr:from>
    <xdr:to>
      <xdr:col>13</xdr:col>
      <xdr:colOff>76200</xdr:colOff>
      <xdr:row>81</xdr:row>
      <xdr:rowOff>0</xdr:rowOff>
    </xdr:to>
    <xdr:sp macro="" textlink="">
      <xdr:nvSpPr>
        <xdr:cNvPr id="20" name="正方形/長方形 19">
          <a:extLst>
            <a:ext uri="{FF2B5EF4-FFF2-40B4-BE49-F238E27FC236}">
              <a16:creationId xmlns:a16="http://schemas.microsoft.com/office/drawing/2014/main" id="{9E5A1C64-8F27-45AA-91CC-708AC2D45E9C}"/>
            </a:ext>
          </a:extLst>
        </xdr:cNvPr>
        <xdr:cNvSpPr/>
      </xdr:nvSpPr>
      <xdr:spPr>
        <a:xfrm>
          <a:off x="429645" y="26137720"/>
          <a:ext cx="4409055" cy="4723280"/>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114301</xdr:colOff>
      <xdr:row>90</xdr:row>
      <xdr:rowOff>149225</xdr:rowOff>
    </xdr:from>
    <xdr:to>
      <xdr:col>81</xdr:col>
      <xdr:colOff>38101</xdr:colOff>
      <xdr:row>97</xdr:row>
      <xdr:rowOff>266700</xdr:rowOff>
    </xdr:to>
    <xdr:sp macro="" textlink="">
      <xdr:nvSpPr>
        <xdr:cNvPr id="21" name="正方形/長方形 20">
          <a:extLst>
            <a:ext uri="{FF2B5EF4-FFF2-40B4-BE49-F238E27FC236}">
              <a16:creationId xmlns:a16="http://schemas.microsoft.com/office/drawing/2014/main" id="{CBF64C68-3413-4909-8F5B-B448A5EF0C25}"/>
            </a:ext>
          </a:extLst>
        </xdr:cNvPr>
        <xdr:cNvSpPr/>
      </xdr:nvSpPr>
      <xdr:spPr>
        <a:xfrm>
          <a:off x="23164801" y="34439225"/>
          <a:ext cx="2590800" cy="2784475"/>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114300</xdr:colOff>
      <xdr:row>112</xdr:row>
      <xdr:rowOff>144606</xdr:rowOff>
    </xdr:from>
    <xdr:to>
      <xdr:col>81</xdr:col>
      <xdr:colOff>152400</xdr:colOff>
      <xdr:row>119</xdr:row>
      <xdr:rowOff>342900</xdr:rowOff>
    </xdr:to>
    <xdr:sp macro="" textlink="">
      <xdr:nvSpPr>
        <xdr:cNvPr id="22" name="正方形/長方形 21">
          <a:extLst>
            <a:ext uri="{FF2B5EF4-FFF2-40B4-BE49-F238E27FC236}">
              <a16:creationId xmlns:a16="http://schemas.microsoft.com/office/drawing/2014/main" id="{5EA12E4E-349C-45FC-80D9-E03AAF590A28}"/>
            </a:ext>
          </a:extLst>
        </xdr:cNvPr>
        <xdr:cNvSpPr/>
      </xdr:nvSpPr>
      <xdr:spPr>
        <a:xfrm>
          <a:off x="23164800" y="42816606"/>
          <a:ext cx="2705100" cy="2865294"/>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93518</xdr:colOff>
      <xdr:row>134</xdr:row>
      <xdr:rowOff>230620</xdr:rowOff>
    </xdr:from>
    <xdr:to>
      <xdr:col>81</xdr:col>
      <xdr:colOff>190499</xdr:colOff>
      <xdr:row>141</xdr:row>
      <xdr:rowOff>342900</xdr:rowOff>
    </xdr:to>
    <xdr:sp macro="" textlink="">
      <xdr:nvSpPr>
        <xdr:cNvPr id="23" name="正方形/長方形 22">
          <a:extLst>
            <a:ext uri="{FF2B5EF4-FFF2-40B4-BE49-F238E27FC236}">
              <a16:creationId xmlns:a16="http://schemas.microsoft.com/office/drawing/2014/main" id="{EE8E94F0-F422-4322-B17C-976714F5B930}"/>
            </a:ext>
          </a:extLst>
        </xdr:cNvPr>
        <xdr:cNvSpPr/>
      </xdr:nvSpPr>
      <xdr:spPr>
        <a:xfrm>
          <a:off x="23144018" y="51284620"/>
          <a:ext cx="2763981" cy="277928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96115</xdr:colOff>
      <xdr:row>3</xdr:row>
      <xdr:rowOff>45604</xdr:rowOff>
    </xdr:from>
    <xdr:to>
      <xdr:col>12</xdr:col>
      <xdr:colOff>329045</xdr:colOff>
      <xdr:row>14</xdr:row>
      <xdr:rowOff>155864</xdr:rowOff>
    </xdr:to>
    <xdr:sp macro="" textlink="">
      <xdr:nvSpPr>
        <xdr:cNvPr id="24" name="正方形/長方形 23">
          <a:extLst>
            <a:ext uri="{FF2B5EF4-FFF2-40B4-BE49-F238E27FC236}">
              <a16:creationId xmlns:a16="http://schemas.microsoft.com/office/drawing/2014/main" id="{28B06374-3958-4CFE-BDED-0BD98908FB4A}"/>
            </a:ext>
          </a:extLst>
        </xdr:cNvPr>
        <xdr:cNvSpPr/>
      </xdr:nvSpPr>
      <xdr:spPr>
        <a:xfrm>
          <a:off x="286615" y="1188604"/>
          <a:ext cx="4233430" cy="4301260"/>
        </a:xfrm>
        <a:prstGeom prst="rect">
          <a:avLst/>
        </a:prstGeom>
        <a:solidFill>
          <a:schemeClr val="tx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144896</xdr:colOff>
      <xdr:row>25</xdr:row>
      <xdr:rowOff>55128</xdr:rowOff>
    </xdr:from>
    <xdr:to>
      <xdr:col>12</xdr:col>
      <xdr:colOff>277091</xdr:colOff>
      <xdr:row>35</xdr:row>
      <xdr:rowOff>363681</xdr:rowOff>
    </xdr:to>
    <xdr:sp macro="" textlink="">
      <xdr:nvSpPr>
        <xdr:cNvPr id="25" name="正方形/長方形 24">
          <a:extLst>
            <a:ext uri="{FF2B5EF4-FFF2-40B4-BE49-F238E27FC236}">
              <a16:creationId xmlns:a16="http://schemas.microsoft.com/office/drawing/2014/main" id="{6C096F59-B479-437F-817C-92949559C390}"/>
            </a:ext>
          </a:extLst>
        </xdr:cNvPr>
        <xdr:cNvSpPr/>
      </xdr:nvSpPr>
      <xdr:spPr>
        <a:xfrm>
          <a:off x="335396" y="9580128"/>
          <a:ext cx="4132695" cy="4118553"/>
        </a:xfrm>
        <a:prstGeom prst="rect">
          <a:avLst/>
        </a:prstGeom>
        <a:solidFill>
          <a:schemeClr val="accent4">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114300</xdr:colOff>
      <xdr:row>46</xdr:row>
      <xdr:rowOff>144895</xdr:rowOff>
    </xdr:from>
    <xdr:to>
      <xdr:col>81</xdr:col>
      <xdr:colOff>190499</xdr:colOff>
      <xdr:row>53</xdr:row>
      <xdr:rowOff>114300</xdr:rowOff>
    </xdr:to>
    <xdr:sp macro="" textlink="">
      <xdr:nvSpPr>
        <xdr:cNvPr id="26" name="正方形/長方形 25">
          <a:extLst>
            <a:ext uri="{FF2B5EF4-FFF2-40B4-BE49-F238E27FC236}">
              <a16:creationId xmlns:a16="http://schemas.microsoft.com/office/drawing/2014/main" id="{C0EBBD50-8378-40A4-83E1-3B092BA76A60}"/>
            </a:ext>
          </a:extLst>
        </xdr:cNvPr>
        <xdr:cNvSpPr/>
      </xdr:nvSpPr>
      <xdr:spPr>
        <a:xfrm>
          <a:off x="23164800" y="17670895"/>
          <a:ext cx="2743199" cy="2636405"/>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256598</xdr:colOff>
      <xdr:row>47</xdr:row>
      <xdr:rowOff>207818</xdr:rowOff>
    </xdr:from>
    <xdr:to>
      <xdr:col>13</xdr:col>
      <xdr:colOff>34636</xdr:colOff>
      <xdr:row>58</xdr:row>
      <xdr:rowOff>34636</xdr:rowOff>
    </xdr:to>
    <xdr:sp macro="" textlink="">
      <xdr:nvSpPr>
        <xdr:cNvPr id="27" name="正方形/長方形 26">
          <a:extLst>
            <a:ext uri="{FF2B5EF4-FFF2-40B4-BE49-F238E27FC236}">
              <a16:creationId xmlns:a16="http://schemas.microsoft.com/office/drawing/2014/main" id="{F819C272-285A-41C0-AB59-92FAD027F23F}"/>
            </a:ext>
          </a:extLst>
        </xdr:cNvPr>
        <xdr:cNvSpPr/>
      </xdr:nvSpPr>
      <xdr:spPr>
        <a:xfrm>
          <a:off x="447098" y="18114818"/>
          <a:ext cx="4142220" cy="4017818"/>
        </a:xfrm>
        <a:prstGeom prst="rect">
          <a:avLst/>
        </a:prstGeom>
        <a:solidFill>
          <a:schemeClr val="accent3">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61</xdr:col>
      <xdr:colOff>266699</xdr:colOff>
      <xdr:row>68</xdr:row>
      <xdr:rowOff>153520</xdr:rowOff>
    </xdr:from>
    <xdr:to>
      <xdr:col>81</xdr:col>
      <xdr:colOff>190500</xdr:colOff>
      <xdr:row>75</xdr:row>
      <xdr:rowOff>0</xdr:rowOff>
    </xdr:to>
    <xdr:sp macro="" textlink="">
      <xdr:nvSpPr>
        <xdr:cNvPr id="28" name="正方形/長方形 27">
          <a:extLst>
            <a:ext uri="{FF2B5EF4-FFF2-40B4-BE49-F238E27FC236}">
              <a16:creationId xmlns:a16="http://schemas.microsoft.com/office/drawing/2014/main" id="{09A74F9B-A916-4A77-98B7-969C2A254F2F}"/>
            </a:ext>
          </a:extLst>
        </xdr:cNvPr>
        <xdr:cNvSpPr/>
      </xdr:nvSpPr>
      <xdr:spPr>
        <a:xfrm>
          <a:off x="23317199" y="26061520"/>
          <a:ext cx="2590801" cy="2513480"/>
        </a:xfrm>
        <a:prstGeom prst="rect">
          <a:avLst/>
        </a:prstGeom>
        <a:solidFill>
          <a:schemeClr val="accent2">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336260</xdr:colOff>
      <xdr:row>91</xdr:row>
      <xdr:rowOff>73025</xdr:rowOff>
    </xdr:from>
    <xdr:to>
      <xdr:col>13</xdr:col>
      <xdr:colOff>0</xdr:colOff>
      <xdr:row>103</xdr:row>
      <xdr:rowOff>0</xdr:rowOff>
    </xdr:to>
    <xdr:sp macro="" textlink="">
      <xdr:nvSpPr>
        <xdr:cNvPr id="29" name="正方形/長方形 28">
          <a:extLst>
            <a:ext uri="{FF2B5EF4-FFF2-40B4-BE49-F238E27FC236}">
              <a16:creationId xmlns:a16="http://schemas.microsoft.com/office/drawing/2014/main" id="{1E344649-AAE1-4E4F-9438-C591EA2B3D93}"/>
            </a:ext>
          </a:extLst>
        </xdr:cNvPr>
        <xdr:cNvSpPr/>
      </xdr:nvSpPr>
      <xdr:spPr>
        <a:xfrm>
          <a:off x="526760" y="34744025"/>
          <a:ext cx="4235740" cy="4498975"/>
        </a:xfrm>
        <a:prstGeom prst="rect">
          <a:avLst/>
        </a:prstGeom>
        <a:solidFill>
          <a:schemeClr val="accent5">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228600</xdr:colOff>
      <xdr:row>113</xdr:row>
      <xdr:rowOff>152400</xdr:rowOff>
    </xdr:from>
    <xdr:to>
      <xdr:col>12</xdr:col>
      <xdr:colOff>266700</xdr:colOff>
      <xdr:row>125</xdr:row>
      <xdr:rowOff>304800</xdr:rowOff>
    </xdr:to>
    <xdr:sp macro="" textlink="">
      <xdr:nvSpPr>
        <xdr:cNvPr id="30" name="正方形/長方形 29">
          <a:extLst>
            <a:ext uri="{FF2B5EF4-FFF2-40B4-BE49-F238E27FC236}">
              <a16:creationId xmlns:a16="http://schemas.microsoft.com/office/drawing/2014/main" id="{176EEB2F-D000-4316-AFA7-9A3626819F44}"/>
            </a:ext>
          </a:extLst>
        </xdr:cNvPr>
        <xdr:cNvSpPr/>
      </xdr:nvSpPr>
      <xdr:spPr>
        <a:xfrm>
          <a:off x="419100" y="43205400"/>
          <a:ext cx="4229100" cy="4724400"/>
        </a:xfrm>
        <a:prstGeom prst="rect">
          <a:avLst/>
        </a:prstGeom>
        <a:solidFill>
          <a:schemeClr val="accent6">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xdr:col>
      <xdr:colOff>284018</xdr:colOff>
      <xdr:row>134</xdr:row>
      <xdr:rowOff>306820</xdr:rowOff>
    </xdr:from>
    <xdr:to>
      <xdr:col>12</xdr:col>
      <xdr:colOff>266700</xdr:colOff>
      <xdr:row>146</xdr:row>
      <xdr:rowOff>190500</xdr:rowOff>
    </xdr:to>
    <xdr:sp macro="" textlink="">
      <xdr:nvSpPr>
        <xdr:cNvPr id="31" name="正方形/長方形 30">
          <a:extLst>
            <a:ext uri="{FF2B5EF4-FFF2-40B4-BE49-F238E27FC236}">
              <a16:creationId xmlns:a16="http://schemas.microsoft.com/office/drawing/2014/main" id="{2E6D4A9C-BBC6-4362-B0F4-E22D2A9A362E}"/>
            </a:ext>
          </a:extLst>
        </xdr:cNvPr>
        <xdr:cNvSpPr/>
      </xdr:nvSpPr>
      <xdr:spPr>
        <a:xfrm>
          <a:off x="474518" y="51360820"/>
          <a:ext cx="4173682" cy="445568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rPr>
            <a:t>静止画像</a:t>
          </a:r>
        </a:p>
      </xdr:txBody>
    </xdr:sp>
    <xdr:clientData/>
  </xdr:twoCellAnchor>
  <xdr:twoCellAnchor>
    <xdr:from>
      <xdr:col>15</xdr:col>
      <xdr:colOff>10431</xdr:colOff>
      <xdr:row>5</xdr:row>
      <xdr:rowOff>40821</xdr:rowOff>
    </xdr:from>
    <xdr:to>
      <xdr:col>24</xdr:col>
      <xdr:colOff>299356</xdr:colOff>
      <xdr:row>21</xdr:row>
      <xdr:rowOff>54428</xdr:rowOff>
    </xdr:to>
    <xdr:sp macro="" textlink="">
      <xdr:nvSpPr>
        <xdr:cNvPr id="32" name="正方形/長方形 31">
          <a:extLst>
            <a:ext uri="{FF2B5EF4-FFF2-40B4-BE49-F238E27FC236}">
              <a16:creationId xmlns:a16="http://schemas.microsoft.com/office/drawing/2014/main" id="{FD26FB6C-72A4-4944-9EB3-478A7CB950A8}"/>
            </a:ext>
          </a:extLst>
        </xdr:cNvPr>
        <xdr:cNvSpPr/>
      </xdr:nvSpPr>
      <xdr:spPr>
        <a:xfrm>
          <a:off x="5344431" y="1945821"/>
          <a:ext cx="3595461" cy="610960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160111</xdr:colOff>
      <xdr:row>5</xdr:row>
      <xdr:rowOff>40822</xdr:rowOff>
    </xdr:from>
    <xdr:to>
      <xdr:col>35</xdr:col>
      <xdr:colOff>135618</xdr:colOff>
      <xdr:row>18</xdr:row>
      <xdr:rowOff>231322</xdr:rowOff>
    </xdr:to>
    <xdr:sp macro="" textlink="">
      <xdr:nvSpPr>
        <xdr:cNvPr id="36" name="正方形/長方形 35">
          <a:extLst>
            <a:ext uri="{FF2B5EF4-FFF2-40B4-BE49-F238E27FC236}">
              <a16:creationId xmlns:a16="http://schemas.microsoft.com/office/drawing/2014/main" id="{14419E8A-BEA0-4F79-8825-D08B8ECE54AC}"/>
            </a:ext>
          </a:extLst>
        </xdr:cNvPr>
        <xdr:cNvSpPr/>
      </xdr:nvSpPr>
      <xdr:spPr>
        <a:xfrm>
          <a:off x="9902825" y="1945822"/>
          <a:ext cx="2914650"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190500</xdr:colOff>
      <xdr:row>5</xdr:row>
      <xdr:rowOff>27215</xdr:rowOff>
    </xdr:from>
    <xdr:to>
      <xdr:col>45</xdr:col>
      <xdr:colOff>159657</xdr:colOff>
      <xdr:row>18</xdr:row>
      <xdr:rowOff>217715</xdr:rowOff>
    </xdr:to>
    <xdr:sp macro="" textlink="">
      <xdr:nvSpPr>
        <xdr:cNvPr id="42" name="正方形/長方形 41">
          <a:extLst>
            <a:ext uri="{FF2B5EF4-FFF2-40B4-BE49-F238E27FC236}">
              <a16:creationId xmlns:a16="http://schemas.microsoft.com/office/drawing/2014/main" id="{5022C5A9-662A-42D3-9388-B09A2959DFF7}"/>
            </a:ext>
          </a:extLst>
        </xdr:cNvPr>
        <xdr:cNvSpPr/>
      </xdr:nvSpPr>
      <xdr:spPr>
        <a:xfrm>
          <a:off x="13607143" y="1932215"/>
          <a:ext cx="2908300"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14</xdr:col>
      <xdr:colOff>326571</xdr:colOff>
      <xdr:row>26</xdr:row>
      <xdr:rowOff>156935</xdr:rowOff>
    </xdr:from>
    <xdr:to>
      <xdr:col>24</xdr:col>
      <xdr:colOff>251278</xdr:colOff>
      <xdr:row>42</xdr:row>
      <xdr:rowOff>176892</xdr:rowOff>
    </xdr:to>
    <xdr:sp macro="" textlink="">
      <xdr:nvSpPr>
        <xdr:cNvPr id="43" name="正方形/長方形 42">
          <a:extLst>
            <a:ext uri="{FF2B5EF4-FFF2-40B4-BE49-F238E27FC236}">
              <a16:creationId xmlns:a16="http://schemas.microsoft.com/office/drawing/2014/main" id="{3E49A757-4749-4BEA-8C51-F73051B12BD1}"/>
            </a:ext>
          </a:extLst>
        </xdr:cNvPr>
        <xdr:cNvSpPr/>
      </xdr:nvSpPr>
      <xdr:spPr>
        <a:xfrm>
          <a:off x="5293178" y="10062935"/>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118383</xdr:colOff>
      <xdr:row>26</xdr:row>
      <xdr:rowOff>156936</xdr:rowOff>
    </xdr:from>
    <xdr:to>
      <xdr:col>35</xdr:col>
      <xdr:colOff>84365</xdr:colOff>
      <xdr:row>39</xdr:row>
      <xdr:rowOff>347436</xdr:rowOff>
    </xdr:to>
    <xdr:sp macro="" textlink="">
      <xdr:nvSpPr>
        <xdr:cNvPr id="49" name="正方形/長方形 48">
          <a:extLst>
            <a:ext uri="{FF2B5EF4-FFF2-40B4-BE49-F238E27FC236}">
              <a16:creationId xmlns:a16="http://schemas.microsoft.com/office/drawing/2014/main" id="{43A32F06-2662-47FB-B821-4AEFF8797F18}"/>
            </a:ext>
          </a:extLst>
        </xdr:cNvPr>
        <xdr:cNvSpPr/>
      </xdr:nvSpPr>
      <xdr:spPr>
        <a:xfrm>
          <a:off x="9861097" y="10062936"/>
          <a:ext cx="29051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139247</xdr:colOff>
      <xdr:row>26</xdr:row>
      <xdr:rowOff>149679</xdr:rowOff>
    </xdr:from>
    <xdr:to>
      <xdr:col>45</xdr:col>
      <xdr:colOff>117929</xdr:colOff>
      <xdr:row>39</xdr:row>
      <xdr:rowOff>340179</xdr:rowOff>
    </xdr:to>
    <xdr:sp macro="" textlink="">
      <xdr:nvSpPr>
        <xdr:cNvPr id="50" name="正方形/長方形 49">
          <a:extLst>
            <a:ext uri="{FF2B5EF4-FFF2-40B4-BE49-F238E27FC236}">
              <a16:creationId xmlns:a16="http://schemas.microsoft.com/office/drawing/2014/main" id="{7DACF51C-02ED-431E-A337-7470A9379990}"/>
            </a:ext>
          </a:extLst>
        </xdr:cNvPr>
        <xdr:cNvSpPr/>
      </xdr:nvSpPr>
      <xdr:spPr>
        <a:xfrm>
          <a:off x="13555890" y="10055679"/>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14</xdr:col>
      <xdr:colOff>326571</xdr:colOff>
      <xdr:row>48</xdr:row>
      <xdr:rowOff>156934</xdr:rowOff>
    </xdr:from>
    <xdr:to>
      <xdr:col>24</xdr:col>
      <xdr:colOff>251278</xdr:colOff>
      <xdr:row>64</xdr:row>
      <xdr:rowOff>176891</xdr:rowOff>
    </xdr:to>
    <xdr:sp macro="" textlink="">
      <xdr:nvSpPr>
        <xdr:cNvPr id="53" name="正方形/長方形 52">
          <a:extLst>
            <a:ext uri="{FF2B5EF4-FFF2-40B4-BE49-F238E27FC236}">
              <a16:creationId xmlns:a16="http://schemas.microsoft.com/office/drawing/2014/main" id="{93C50D89-5B25-4EB9-890A-F8362F52A02C}"/>
            </a:ext>
          </a:extLst>
        </xdr:cNvPr>
        <xdr:cNvSpPr/>
      </xdr:nvSpPr>
      <xdr:spPr>
        <a:xfrm>
          <a:off x="5293178" y="18444934"/>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118383</xdr:colOff>
      <xdr:row>48</xdr:row>
      <xdr:rowOff>156935</xdr:rowOff>
    </xdr:from>
    <xdr:to>
      <xdr:col>35</xdr:col>
      <xdr:colOff>84365</xdr:colOff>
      <xdr:row>61</xdr:row>
      <xdr:rowOff>347435</xdr:rowOff>
    </xdr:to>
    <xdr:sp macro="" textlink="">
      <xdr:nvSpPr>
        <xdr:cNvPr id="57" name="正方形/長方形 56">
          <a:extLst>
            <a:ext uri="{FF2B5EF4-FFF2-40B4-BE49-F238E27FC236}">
              <a16:creationId xmlns:a16="http://schemas.microsoft.com/office/drawing/2014/main" id="{5F143ABA-D8E2-4F31-8ED4-E704A96D75E3}"/>
            </a:ext>
          </a:extLst>
        </xdr:cNvPr>
        <xdr:cNvSpPr/>
      </xdr:nvSpPr>
      <xdr:spPr>
        <a:xfrm>
          <a:off x="9861097" y="18444935"/>
          <a:ext cx="29051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139247</xdr:colOff>
      <xdr:row>48</xdr:row>
      <xdr:rowOff>149678</xdr:rowOff>
    </xdr:from>
    <xdr:to>
      <xdr:col>45</xdr:col>
      <xdr:colOff>117929</xdr:colOff>
      <xdr:row>61</xdr:row>
      <xdr:rowOff>340178</xdr:rowOff>
    </xdr:to>
    <xdr:sp macro="" textlink="">
      <xdr:nvSpPr>
        <xdr:cNvPr id="60" name="正方形/長方形 59">
          <a:extLst>
            <a:ext uri="{FF2B5EF4-FFF2-40B4-BE49-F238E27FC236}">
              <a16:creationId xmlns:a16="http://schemas.microsoft.com/office/drawing/2014/main" id="{5A8B5D8E-166E-4672-A511-B7BC7950213B}"/>
            </a:ext>
          </a:extLst>
        </xdr:cNvPr>
        <xdr:cNvSpPr/>
      </xdr:nvSpPr>
      <xdr:spPr>
        <a:xfrm>
          <a:off x="13555890" y="18437678"/>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15</xdr:col>
      <xdr:colOff>0</xdr:colOff>
      <xdr:row>70</xdr:row>
      <xdr:rowOff>279398</xdr:rowOff>
    </xdr:from>
    <xdr:to>
      <xdr:col>24</xdr:col>
      <xdr:colOff>292100</xdr:colOff>
      <xdr:row>86</xdr:row>
      <xdr:rowOff>299355</xdr:rowOff>
    </xdr:to>
    <xdr:sp macro="" textlink="">
      <xdr:nvSpPr>
        <xdr:cNvPr id="61" name="正方形/長方形 60">
          <a:extLst>
            <a:ext uri="{FF2B5EF4-FFF2-40B4-BE49-F238E27FC236}">
              <a16:creationId xmlns:a16="http://schemas.microsoft.com/office/drawing/2014/main" id="{B1390B02-0DBA-4AA5-913A-6BA003BDF424}"/>
            </a:ext>
          </a:extLst>
        </xdr:cNvPr>
        <xdr:cNvSpPr/>
      </xdr:nvSpPr>
      <xdr:spPr>
        <a:xfrm>
          <a:off x="5334000" y="26949398"/>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159205</xdr:colOff>
      <xdr:row>70</xdr:row>
      <xdr:rowOff>279399</xdr:rowOff>
    </xdr:from>
    <xdr:to>
      <xdr:col>35</xdr:col>
      <xdr:colOff>125187</xdr:colOff>
      <xdr:row>84</xdr:row>
      <xdr:rowOff>88899</xdr:rowOff>
    </xdr:to>
    <xdr:sp macro="" textlink="">
      <xdr:nvSpPr>
        <xdr:cNvPr id="62" name="正方形/長方形 61">
          <a:extLst>
            <a:ext uri="{FF2B5EF4-FFF2-40B4-BE49-F238E27FC236}">
              <a16:creationId xmlns:a16="http://schemas.microsoft.com/office/drawing/2014/main" id="{BF2C81C0-7FE3-49AE-892B-89B88C1FD118}"/>
            </a:ext>
          </a:extLst>
        </xdr:cNvPr>
        <xdr:cNvSpPr/>
      </xdr:nvSpPr>
      <xdr:spPr>
        <a:xfrm>
          <a:off x="9901919" y="26949399"/>
          <a:ext cx="29051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180069</xdr:colOff>
      <xdr:row>70</xdr:row>
      <xdr:rowOff>272142</xdr:rowOff>
    </xdr:from>
    <xdr:to>
      <xdr:col>45</xdr:col>
      <xdr:colOff>158751</xdr:colOff>
      <xdr:row>84</xdr:row>
      <xdr:rowOff>81642</xdr:rowOff>
    </xdr:to>
    <xdr:sp macro="" textlink="">
      <xdr:nvSpPr>
        <xdr:cNvPr id="63" name="正方形/長方形 62">
          <a:extLst>
            <a:ext uri="{FF2B5EF4-FFF2-40B4-BE49-F238E27FC236}">
              <a16:creationId xmlns:a16="http://schemas.microsoft.com/office/drawing/2014/main" id="{85191915-A795-44F2-A1F7-44E75B57A410}"/>
            </a:ext>
          </a:extLst>
        </xdr:cNvPr>
        <xdr:cNvSpPr/>
      </xdr:nvSpPr>
      <xdr:spPr>
        <a:xfrm>
          <a:off x="13596712" y="26942142"/>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15</xdr:col>
      <xdr:colOff>13608</xdr:colOff>
      <xdr:row>92</xdr:row>
      <xdr:rowOff>170542</xdr:rowOff>
    </xdr:from>
    <xdr:to>
      <xdr:col>24</xdr:col>
      <xdr:colOff>305708</xdr:colOff>
      <xdr:row>108</xdr:row>
      <xdr:rowOff>190499</xdr:rowOff>
    </xdr:to>
    <xdr:sp macro="" textlink="">
      <xdr:nvSpPr>
        <xdr:cNvPr id="64" name="正方形/長方形 63">
          <a:extLst>
            <a:ext uri="{FF2B5EF4-FFF2-40B4-BE49-F238E27FC236}">
              <a16:creationId xmlns:a16="http://schemas.microsoft.com/office/drawing/2014/main" id="{58BE7E9A-33D5-484C-A7B2-45875173EA7C}"/>
            </a:ext>
          </a:extLst>
        </xdr:cNvPr>
        <xdr:cNvSpPr/>
      </xdr:nvSpPr>
      <xdr:spPr>
        <a:xfrm>
          <a:off x="5347608" y="35222542"/>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172813</xdr:colOff>
      <xdr:row>92</xdr:row>
      <xdr:rowOff>170543</xdr:rowOff>
    </xdr:from>
    <xdr:to>
      <xdr:col>35</xdr:col>
      <xdr:colOff>138795</xdr:colOff>
      <xdr:row>105</xdr:row>
      <xdr:rowOff>361043</xdr:rowOff>
    </xdr:to>
    <xdr:sp macro="" textlink="">
      <xdr:nvSpPr>
        <xdr:cNvPr id="65" name="正方形/長方形 64">
          <a:extLst>
            <a:ext uri="{FF2B5EF4-FFF2-40B4-BE49-F238E27FC236}">
              <a16:creationId xmlns:a16="http://schemas.microsoft.com/office/drawing/2014/main" id="{26476BE7-9716-4B2D-9BD3-C6D1F1B1928E}"/>
            </a:ext>
          </a:extLst>
        </xdr:cNvPr>
        <xdr:cNvSpPr/>
      </xdr:nvSpPr>
      <xdr:spPr>
        <a:xfrm>
          <a:off x="9915527" y="35222543"/>
          <a:ext cx="29051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193677</xdr:colOff>
      <xdr:row>92</xdr:row>
      <xdr:rowOff>163286</xdr:rowOff>
    </xdr:from>
    <xdr:to>
      <xdr:col>45</xdr:col>
      <xdr:colOff>172359</xdr:colOff>
      <xdr:row>105</xdr:row>
      <xdr:rowOff>353786</xdr:rowOff>
    </xdr:to>
    <xdr:sp macro="" textlink="">
      <xdr:nvSpPr>
        <xdr:cNvPr id="66" name="正方形/長方形 65">
          <a:extLst>
            <a:ext uri="{FF2B5EF4-FFF2-40B4-BE49-F238E27FC236}">
              <a16:creationId xmlns:a16="http://schemas.microsoft.com/office/drawing/2014/main" id="{FC041AE0-D913-4399-ABCB-2C03DE56680D}"/>
            </a:ext>
          </a:extLst>
        </xdr:cNvPr>
        <xdr:cNvSpPr/>
      </xdr:nvSpPr>
      <xdr:spPr>
        <a:xfrm>
          <a:off x="13610320" y="35215286"/>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15</xdr:col>
      <xdr:colOff>3175</xdr:colOff>
      <xdr:row>114</xdr:row>
      <xdr:rowOff>279399</xdr:rowOff>
    </xdr:from>
    <xdr:to>
      <xdr:col>24</xdr:col>
      <xdr:colOff>295275</xdr:colOff>
      <xdr:row>130</xdr:row>
      <xdr:rowOff>299356</xdr:rowOff>
    </xdr:to>
    <xdr:sp macro="" textlink="">
      <xdr:nvSpPr>
        <xdr:cNvPr id="67" name="正方形/長方形 66">
          <a:extLst>
            <a:ext uri="{FF2B5EF4-FFF2-40B4-BE49-F238E27FC236}">
              <a16:creationId xmlns:a16="http://schemas.microsoft.com/office/drawing/2014/main" id="{96024371-C92E-4718-A209-872B03090FD9}"/>
            </a:ext>
          </a:extLst>
        </xdr:cNvPr>
        <xdr:cNvSpPr/>
      </xdr:nvSpPr>
      <xdr:spPr>
        <a:xfrm>
          <a:off x="5337175" y="43713399"/>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162380</xdr:colOff>
      <xdr:row>114</xdr:row>
      <xdr:rowOff>279400</xdr:rowOff>
    </xdr:from>
    <xdr:to>
      <xdr:col>35</xdr:col>
      <xdr:colOff>122012</xdr:colOff>
      <xdr:row>128</xdr:row>
      <xdr:rowOff>88900</xdr:rowOff>
    </xdr:to>
    <xdr:sp macro="" textlink="">
      <xdr:nvSpPr>
        <xdr:cNvPr id="68" name="正方形/長方形 67">
          <a:extLst>
            <a:ext uri="{FF2B5EF4-FFF2-40B4-BE49-F238E27FC236}">
              <a16:creationId xmlns:a16="http://schemas.microsoft.com/office/drawing/2014/main" id="{649A36F2-D1D9-41AB-B246-8A625A3F00C5}"/>
            </a:ext>
          </a:extLst>
        </xdr:cNvPr>
        <xdr:cNvSpPr/>
      </xdr:nvSpPr>
      <xdr:spPr>
        <a:xfrm>
          <a:off x="9905094" y="43713400"/>
          <a:ext cx="289877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183244</xdr:colOff>
      <xdr:row>114</xdr:row>
      <xdr:rowOff>268968</xdr:rowOff>
    </xdr:from>
    <xdr:to>
      <xdr:col>45</xdr:col>
      <xdr:colOff>161926</xdr:colOff>
      <xdr:row>128</xdr:row>
      <xdr:rowOff>78468</xdr:rowOff>
    </xdr:to>
    <xdr:sp macro="" textlink="">
      <xdr:nvSpPr>
        <xdr:cNvPr id="69" name="正方形/長方形 68">
          <a:extLst>
            <a:ext uri="{FF2B5EF4-FFF2-40B4-BE49-F238E27FC236}">
              <a16:creationId xmlns:a16="http://schemas.microsoft.com/office/drawing/2014/main" id="{9150A3AD-29E1-4267-BE7B-EF9711B85E92}"/>
            </a:ext>
          </a:extLst>
        </xdr:cNvPr>
        <xdr:cNvSpPr/>
      </xdr:nvSpPr>
      <xdr:spPr>
        <a:xfrm>
          <a:off x="13599887" y="43702968"/>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twoCellAnchor>
    <xdr:from>
      <xdr:col>15</xdr:col>
      <xdr:colOff>0</xdr:colOff>
      <xdr:row>136</xdr:row>
      <xdr:rowOff>184149</xdr:rowOff>
    </xdr:from>
    <xdr:to>
      <xdr:col>24</xdr:col>
      <xdr:colOff>292100</xdr:colOff>
      <xdr:row>152</xdr:row>
      <xdr:rowOff>204106</xdr:rowOff>
    </xdr:to>
    <xdr:sp macro="" textlink="">
      <xdr:nvSpPr>
        <xdr:cNvPr id="70" name="正方形/長方形 69">
          <a:extLst>
            <a:ext uri="{FF2B5EF4-FFF2-40B4-BE49-F238E27FC236}">
              <a16:creationId xmlns:a16="http://schemas.microsoft.com/office/drawing/2014/main" id="{ED0A97FC-28B5-42E3-A6B8-7809C496AF5A}"/>
            </a:ext>
          </a:extLst>
        </xdr:cNvPr>
        <xdr:cNvSpPr/>
      </xdr:nvSpPr>
      <xdr:spPr>
        <a:xfrm>
          <a:off x="5334000" y="52000149"/>
          <a:ext cx="3598636" cy="6115957"/>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First View</a:t>
          </a:r>
        </a:p>
        <a:p>
          <a:pPr algn="ctr"/>
          <a:r>
            <a:rPr kumimoji="1" lang="ja-JP" altLang="en-US" sz="1200" b="1">
              <a:solidFill>
                <a:sysClr val="windowText" lastClr="000000"/>
              </a:solidFill>
            </a:rPr>
            <a:t>キャプチャ</a:t>
          </a:r>
        </a:p>
      </xdr:txBody>
    </xdr:sp>
    <xdr:clientData/>
  </xdr:twoCellAnchor>
  <xdr:twoCellAnchor>
    <xdr:from>
      <xdr:col>27</xdr:col>
      <xdr:colOff>159205</xdr:colOff>
      <xdr:row>136</xdr:row>
      <xdr:rowOff>184150</xdr:rowOff>
    </xdr:from>
    <xdr:to>
      <xdr:col>35</xdr:col>
      <xdr:colOff>125187</xdr:colOff>
      <xdr:row>149</xdr:row>
      <xdr:rowOff>374650</xdr:rowOff>
    </xdr:to>
    <xdr:sp macro="" textlink="">
      <xdr:nvSpPr>
        <xdr:cNvPr id="71" name="正方形/長方形 70">
          <a:extLst>
            <a:ext uri="{FF2B5EF4-FFF2-40B4-BE49-F238E27FC236}">
              <a16:creationId xmlns:a16="http://schemas.microsoft.com/office/drawing/2014/main" id="{18AFFD6D-2A2C-4D31-A6AB-EB3C21D5E381}"/>
            </a:ext>
          </a:extLst>
        </xdr:cNvPr>
        <xdr:cNvSpPr/>
      </xdr:nvSpPr>
      <xdr:spPr>
        <a:xfrm>
          <a:off x="9901919" y="52000150"/>
          <a:ext cx="29051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Second View</a:t>
          </a:r>
        </a:p>
        <a:p>
          <a:pPr algn="ctr"/>
          <a:r>
            <a:rPr kumimoji="1" lang="ja-JP" altLang="en-US" sz="1200" b="1">
              <a:solidFill>
                <a:sysClr val="windowText" lastClr="000000"/>
              </a:solidFill>
            </a:rPr>
            <a:t>キャプチャ</a:t>
          </a:r>
        </a:p>
      </xdr:txBody>
    </xdr:sp>
    <xdr:clientData/>
  </xdr:twoCellAnchor>
  <xdr:twoCellAnchor>
    <xdr:from>
      <xdr:col>37</xdr:col>
      <xdr:colOff>180069</xdr:colOff>
      <xdr:row>136</xdr:row>
      <xdr:rowOff>176893</xdr:rowOff>
    </xdr:from>
    <xdr:to>
      <xdr:col>45</xdr:col>
      <xdr:colOff>158751</xdr:colOff>
      <xdr:row>149</xdr:row>
      <xdr:rowOff>367393</xdr:rowOff>
    </xdr:to>
    <xdr:sp macro="" textlink="">
      <xdr:nvSpPr>
        <xdr:cNvPr id="72" name="正方形/長方形 71">
          <a:extLst>
            <a:ext uri="{FF2B5EF4-FFF2-40B4-BE49-F238E27FC236}">
              <a16:creationId xmlns:a16="http://schemas.microsoft.com/office/drawing/2014/main" id="{D1B4E136-F17E-4865-B13B-64E82A48F3B1}"/>
            </a:ext>
          </a:extLst>
        </xdr:cNvPr>
        <xdr:cNvSpPr/>
      </xdr:nvSpPr>
      <xdr:spPr>
        <a:xfrm>
          <a:off x="13596712" y="51992893"/>
          <a:ext cx="2917825" cy="5143500"/>
        </a:xfrm>
        <a:prstGeom prst="rect">
          <a:avLst/>
        </a:prstGeom>
        <a:solidFill>
          <a:schemeClr val="accent1">
            <a:lumMod val="20000"/>
            <a:lumOff val="80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ysClr val="windowText" lastClr="000000"/>
              </a:solidFill>
            </a:rPr>
            <a:t>LP</a:t>
          </a:r>
        </a:p>
        <a:p>
          <a:pPr algn="ctr"/>
          <a:r>
            <a:rPr kumimoji="1" lang="en-US" altLang="ja-JP" sz="1200" b="1">
              <a:solidFill>
                <a:sysClr val="windowText" lastClr="000000"/>
              </a:solidFill>
            </a:rPr>
            <a:t>Third View</a:t>
          </a:r>
        </a:p>
        <a:p>
          <a:pPr algn="ctr"/>
          <a:r>
            <a:rPr kumimoji="1" lang="ja-JP" altLang="en-US" sz="1200" b="1">
              <a:solidFill>
                <a:sysClr val="windowText" lastClr="000000"/>
              </a:solidFill>
            </a:rPr>
            <a:t>キャプチャ</a:t>
          </a:r>
        </a:p>
      </xdr:txBody>
    </xdr:sp>
    <xdr:clientData/>
  </xdr:twoCellAnchor>
</xdr:wsDr>
</file>

<file path=xl/media/image1.xml>���� JFIF ^^  �� ,Photoshop 3.0 8BIM�     ^    ^    ��<�http://ns.adobe.com/xap/1.0/ <?xpacket begin="﻿" id="W5M0MpCehiHzreSzNTczkc9d"?>
<x:xmpmeta xmlns:x="adobe:ns:meta/" x:xmptk="Adobe XMP Core 9.1-c001 79.675d0f7, 2023/06/11-19:21:16        ">
   <rdf:RDF xmlns:rdf="http://www.w3.org/1999/02/22-rdf-syntax-ns#">
      <rdf:Description rdf:about=""
            xmlns:dc="http://purl.org/dc/elements/1.1/"
            xmlns:xmp="http://ns.adobe.com/xap/1.0/"
            xmlns:xmpGImg="http://ns.adobe.com/xap/1.0/g/img/"
            xmlns:xmpMM="http://ns.adobe.com/xap/1.0/mm/"
            xmlns:stRef="http://ns.adobe.com/xap/1.0/sType/ResourceRef#"
            xmlns:stEvt="http://ns.adobe.com/xap/1.0/sType/ResourceEvent#"
            xmlns:illustrator="http://ns.adobe.com/illustrator/1.0/"
            xmlns:pdf="http://ns.adobe.com/pdf/1.3/">
         <dc:format>image/jpeg</dc:format>
         <dc:title>
            <rdf:Alt>
               <rdf:li xml:lang="x-default">im Creative_logo</rdf:li>
            </rdf:Alt>
         </dc:title>
         <xmp:CreatorTool>Adobe Illustrator 28.0 (Macintosh)</xmp:CreatorTool>
         <xmp:CreateDate>2023-11-30T20:36:25+09:00</xmp:CreateDate>
         <xmp:ModifyDate>2023-11-30T11:36:39Z</xmp:ModifyDate>
         <xmp:MetadataDate>2023-11-30T20:36:25+09:00</xmp:MetadataDate>
         <xmp:Thumbnails>
            <rdf:Alt>
               <rdf:li rdf:parseType="Resource">
                  <xmpGImg:width>256</xmpGImg:width>
                  <xmpGImg:height>48</xmpGImg:height>
                  <xmpGImg:format>JPEG</xmpGImg:format>
                  <xmpGImg:image>/9j/4AAQSkZJRgABAgEBLAEsAAD/7QAsUGhvdG9zaG9wIDMuMAA4QklNA+0AAAAAABABLAAAAAEA&#xA;AQEsAAAAAQAB/+4ADkFkb2JlAGTAAAAAAf/bAIQABgQEBAUEBgUFBgkGBQYJCwgGBggLDAoKCwoK&#xA;DBAMDAwMDAwQDA4PEA8ODBMTFBQTExwbGxscHx8fHx8fHx8fHwEHBwcNDA0YEBAYGhURFRofHx8f&#xA;Hx8fHx8fHx8fHx8fHx8fHx8fHx8fHx8fHx8fHx8fHx8fHx8fHx8fHx8fHx8f/8AAEQgAMAEAAwER&#xA;AAIRAQMRAf/EAaIAAAAHAQEBAQEAAAAAAAAAAAQFAwIGAQAHCAkKCwEAAgIDAQEBAQEAAAAAAAAA&#xA;AQACAwQFBgcICQoLEAACAQMDAgQCBgcDBAIGAnMBAgMRBAAFIRIxQVEGE2EicYEUMpGhBxWxQiPB&#xA;UtHhMxZi8CRygvElQzRTkqKyY3PCNUQnk6OzNhdUZHTD0uIIJoMJChgZhJRFRqS0VtNVKBry4/PE&#xA;1OT0ZXWFlaW1xdXl9WZ2hpamtsbW5vY3R1dnd4eXp7fH1+f3OEhYaHiImKi4yNjo+Ck5SVlpeYmZ&#xA;qbnJ2en5KjpKWmp6ipqqusra6voRAAICAQIDBQUEBQYECAMDbQEAAhEDBCESMUEFURNhIgZxgZEy&#xA;obHwFMHR4SNCFVJicvEzJDRDghaSUyWiY7LCB3PSNeJEgxdUkwgJChgZJjZFGidkdFU38qOzwygp&#xA;0+PzhJSktMTU5PRldYWVpbXF1eX1RlZmdoaWprbG1ub2R1dnd4eXp7fH1+f3OEhYaHiImKi4yNjo&#xA;+DlJWWl5iZmpucnZ6fkqOkpaanqKmqq6ytrq+v/aAAwDAQACEQMRAD8A9U4q7FXYq7FXYq7FXYq7&#xA;FXYq7FXYq7FXYq7FXYq7FXlX/OTv/kndV/4zWn/UQmAso83xJkG12KuxV2KuxV2KuxV2KuxV2Kux&#xA;V2KuxV2KuxV+mGWNDxb86vzd81+U/OGl6DoUun28d1ZtdXFzqKSNGrBpAq8oyONfSoNupGBISKT8&#xA;+/Okv5W6drIhtbXVNQluLefU+DelE8ZUxRwwH1OUzpKpHInoeKSN8BQpen/lb5i8z6lpjWfmdo5t&#xA;Ytre1uZriKFrf4bxXZYZozVVuIvT/eqtKVHwjChm+KrJ7iC3hee4kWGGMcpJZGCqoHcsaAYqoWOr&#xA;aVf8vqF7Bd8Pt+hKknGvjwJpiqKxV2KuxV2KpXp/mny3qWqXuk6fqlrd6npxpfWUMyPNCQeJ9RFJ&#xA;K0bY+B264qmmKuxV2KuxV5V/zk7/AOSd1X/jNaf9RCYCyjzfEmQbX0p5V/IT8urvR/Lz6nDqz3uq&#xA;WEd5e3cE0S20MrIHaNqoWU/F8PX55KmsyLC/Ln5ceS7Hyjquv+Y1udQjslljleORLWOO4jJQWsBL&#xA;kvcs4/aG21I3B5YgKZPMfMekrpOt3enqxZIHohcqXCsoZVk4FlDqGo47NUYCzBS3AlEWenahfMy2&#xA;VrLdMgq6wxtIQD3PEHFCncW1xbTNDcRPDMmzxyKVYfMGhxVTxS7FXYqq2trc3dzFa2sTz3M7rHDD&#xA;Gpd3dzRVVRUkkmgAxQidY0TWNFv30/V7KawvowGe2uEaNwGFVPFgNiMVQOKXYq7FX6YZY0PAfzI8&#xA;vWWt/nHp36VhN3pM6XNg9t611AeUWnS30ciyWs1u1UktWTi3IFXbYGhAT0Y/+XXliFvLnl65EEMm&#xA;u395DHZ3dxJeiOGK/tJbh6CG4ilegtVT4pDX9qu1EKWQ+V/zD8x6N5V1G70rQtJtF01I7u98uwW1&#xA;3avKLuZ7b67FeFpFn5TQtyQQlqLQOx41KGfeSPPOvanqNnb6qbWe21KO9+rzW9rPYS293p0yw3Fn&#xA;cQXE1wzNVmKuGFeJ+HpiqReZI7nzJ5o9Gb0pDJrB0XRIruMT2tolpZG8vL42r/u5rl3Vooi4IQBW&#xA;H7VVUDpWhecPK3mj9LOiF7uRdD0+S8hsEDpc3sp9Vv0ZFZ14xWcUgVl/3bStVNVUTpf5uee5tVj0&#xA;650W2ea9e6tLOSNbqKzju7OVllMt+4eGREhhlkYQhqFeFSeirXkr89JdbuGZvq2oaeskNvLcW0Et&#xA;m8Ut2kj2TFJJboSRXLQtGCGV1bjyTfZVL9D/AD617UnDxQWVzNHaSahc6RFFIkyxW6LJPAJxcTFL&#xA;hELcUnt4w5GxFa4qrTavrN3fXXmoS3MvmXTtWlt9I8uFb1rcx/o2cxQiFZBEzXEJFz63H4enbFUk&#xA;0v8ASnlPzrBrllHEI9cm1i39G6eWSHTIRrlta3BjjTiSJ7u5jkerUQA0oMVZfq35v61baZM0FrZr&#xA;qWlxTjWIpTKY1uxqP6NtIY+JDBbmWORgzVoorQ4qll1+eWurr2maWIbC0vdYS3l07SbhJ2kK3nI2&#xA;kdzdq6rbzXHEUVYJBGWHJsVeteXdctdd0Ox1i1R44b2FZRFKKSRkj4o3H8yNVW9xiqY4q8q/5yd/&#xA;8k7qv/Ga0/6iEwFlHm+J4YmlmjiX7UjBR82NMg2vquPzfe2+t+WorW4ZNEbStSa7070rNllk08Rr&#xA;G/rNbtOtfX+ICT9kUpvWbSebCItcm1PzLaWOo6teWUkt3qsOi31mtnGbKK0s477Z5IvVpIZ+J4zI&#xA;vc9ziyKQ2v5b+XNU1bU7ci/TVrGW1VdNn1GyYaidTT1bOWDUzCsSmYAnh6LtUjf7RApeIsI1Ly7Y&#xA;PfaG2lPNHp/mBFe3S7Cme3f6y9pLFKUCK5SSEkMFWqkbA7YCGQNhm/8AiDRbM2aXAlt/Ls2qT6fp&#xA;1j613Ba2ljZOkUl7cx6fLaz3N5MXZmLSfDSgHEqFlyYAWs1NPJ/nHXNFjeW8htpaaNZTWzSXB5xw&#xA;m7qwuy0x/e3HpfHJQAciwXoOabpuH8p/L11q2n22n3U9+2qwyPZ2NvdWspT6rEJLuW4vYlliSKPk&#xA;qrwidmaqjpjS8SnJ+T9ovmr9FGS5jWN7i2urBmha4W7ht0uoo0moqPHcwyq8Ugj5dV4VG7SeJbq/&#xA;5V6LY3y2tzPPpkkUMd/cJPMkyvYtcrayOrtBaSQyxSSJyjlh+ySwPw7tKJMg0Se4v9dja9tbfyzd&#xA;eXfNF/beX4bUWZUulxYRS6e0MUaGb6tCzSGdj8dTvhIYgpfr+l6B5yh8tauBNZNqyW2lWVhbCNbe&#xA;xE5nSwVufN3Wae3lDMX28egxIUSpJNP/AC20N9IvbnU725sJNKsrO91W6KK8UX11HuUhWKgdn+qq&#xA;pHxD946qeINcFMjJH+Yvydj0/SYbkQ3en3V5DLPpyXU8NyJWgtfrj284ijh+rytbq7JxaVSy8OQO&#xA;NIEnlWRbH6YZY0PMvPPlnzMfN2g6tpmmy6nYWrajcX0Vs9rHL681qbO2HK5mgHD07uZjxruqjFUt&#xA;8v8Akzzjo/k/ye0mlm61bRLqJ73T4pbeNzDBBcW0Z5tJ6JbhIhNH8cVU77yj52FjHaw6K0zX2jWF&#xA;jcOtxbKLaa3vpbiQScpAXASQbx8sVZFp2ieZR53tJJtLaHS7G91S6/SRmgZJFvh+6Cxq5lB8eSjF&#xA;VHzd5N16PVLu+0eCS9sr66h1P0rWeK21Cx1OGH6t9as2uAbaRJYFEckMpC/aPxcyMVSe7078077U&#xA;tM1Caz1O7s9NniuJdNv5NGgeSSOVOLQrZySICED8jJOeo4gb4qndl5U802/kvy+9vAkev6LNNcya&#xA;ZLMFSeO59ZJrdp4/UCP6c/JHFQHUV2rirzQ/k1521L09NprdtZ8LgTzatqPKJ5BaTi0kk+rapfeo&#xA;6XZhaq28QoCQAdsVTm58p+fR5ha/03yxfQ6a1rd2p0ma9sFgtmuLT6ui2Qiu2jNujLy4tFGfiJox&#xA;+yqnfmby75+0+7urny/p011eyyWuo6ZeW7WTpDeQac2nSQXUV3cWlYmQ8g8bMd/s7bqpPataan5u&#xA;fyf5jeKwmey8x2Ek31m3dpJtb1K2u7f0lidmjkWNOXF+LAladRiqZ6J+Xusaprn1jX9Fl00ahwvv&#xA;M9x9ZtpIbq+trP6lAlqkLNIkXKaW4/eD7YB70xVJtc/Lvz/LdW6Sw6vLc2dpBYx32j36w2kgtarF&#xA;dJE2paW9vM609VTFMoI+H3Vev+SdFk0Pyjo+lTClzaWkSXVZGlJuCoaZvUcszcpSxqTiqdYq8q/5&#xA;yd/8k7qv/Ga0/wCohMBZR5vim1mENzFMf91ur/8AAmuQbHsenedPJJttDnuNWjiFlpOpW2oWjR3Z&#xA;uWutQA/u2SBoeKmGOnx9z4ZK2BibYvouv6BKtnqGoaktpdac+rubRopnef8ASGnRWkPBo0ZBR4t+&#xA;bDbEFJG6PsvM/lW0XT746mJJml8tm5s1hnDwrpEbpcszFBG27fDxY1xta3Y15q1DTIYdCt9H1Jb6&#xA;XTEuHe7hjliCyTX01ygUTLG1VWRd6dcBKYhPV1vyjq8E7XFxY20d7cyahcaTq0V+qWt9OALiWwu9&#xA;NS4f0ZyikxSxUWgA6csNhjRHJEXWreQfT01tOvrXTpNKS4luILaC/MVzcT2zxAwNN60g6oCZWX6B&#xA;jYWil3kfzPoNvHpy6k1rDe6O10tqdRt2ubGe3vVXmkgSK7eKaGRecTiCQGtGFBugplFlOr/mD5cu&#xA;NNl0ayvtM0+4vIn9bUrKzljtHdJ7WSOO7a3sdOuZFlihlik9ODZWAoQThtHCUv8ANHmLyTPp1zNY&#xA;ajaJdnSJtNOnWNrPHC0819DdB4ZGtrUemqIVo6JSgAB3ZgSoibR2neaPI8usT6td6jDJ9a12bX9M&#xA;tkS+F9a3OqT2v1yGaJbd7aVEjt2CMk9f8kk0VtQCgNW0+Xy1Bp2i6lcva6bLowsF1sQTelDqVneS&#xA;X9u4Qp6nJJOCOOPIKzbY2tbIXXPPmk3l3Naahdi/steS+l8yXenQyRKtxeuiw/Vorrg7JaR2luUV&#xA;yK/Etd+WNqI7J+/5ieV7TSLhkk0Ge/SwkgsJLHTilwl0YDEkyLNpcHpMzGr/AOmPTelcbURLxTIt&#xA;j9MMsaHYq7FXYq7FXYq7FXYq7FUk8yeWZdaMLRa1qWjtDHLHXTZY4+fqlDydZY5lZk9P4DTbk3ji&#xA;qTXP5cX8oBTzn5hidEdIyLi24gyOH5MotxzZQvBeXQe++KsPuvyDvJfzHm8xx6tbjR7q5iu57WWz&#xA;jlu1MVw10Y47hwSvOV2rIDy4UX9kHFU50D8g/LGgw+jpus65BFyZwsd96IDOAKj0Y46fZHTrQA1A&#xA;AxVXh/JXT4eHo+avMkQ9SOaf0tR9MzzRokfqzskatIzJEgNT22pirOdI05dM0u005J57pLSJIVuL&#xA;qQyzuEUKGlkO7sabseuKovFXlX/OTv8A5J3Vf+M1p/1EJgLKPN8SZBtdirsVdirsVdirsVdirsVZ&#xA;Lp/nOC006Kyk8t6PeGJPT+tXEExnYcuVXaOaMFu1adPowopGW35jJbNZS2/lvR7a5sLqC7gubeGV&#xA;JeUMyzlS5lYkMYwvstQOuNopmnmX/nINbiexudA0hre4t+Bm/SNxLdRUjtZLRY44laNF+CdmZxTm&#xA;1CQO7aBFj2o/nZrOoanJqNz5f0BriT1CSbANSSVzIZVZ3Z1cOzNUNuSS1TjaeFLr38z7q7tr+KXy&#xA;9oQl1GORJ7wWNbgPMpDzJK7swlJbly7HpTG1phmBk/TDLGh2KuxV2KuxV2KuxV2KuxV2KuxV2Kux&#xA;V2KuxV2KvN/+chdE1fWvyt1LT9Is5b++kltmjtoELyMEnRmIUb7AVwFlHm+R/wDlT/5pf9Srqf8A&#xA;0jSf0yNNlh3/ACp/80v+pV1P/pGk/pjS2Hf8qf8AzS/6lXU/+kaT+mNLYd/yp/8ANL/qVdT/AOka&#xA;T+mNLYd/yp/80v8AqVdT/wCkaT+mNLYd/wAqf/NL/qVdT/6RpP6Y0th3/Kn/AM0v+pV1P/pGk/pj&#xA;S2Hf8qf/ADS/6lXU/wDpGk/pjS2Hf8qf/NL/AKlXU/8ApGk/pjS2Hf8AKn/zS/6lXU/+kaT+mNLY&#xA;d/yp/wDNL/qVdT/6RpP6Y0th3/Kn/wA0v+pV1P8A6RpP6Y0th3/Kn/zS/wCpV1P/AKRpP6Y0th3/&#xA;ACp/80v+pV1P/pGk/pjS2Hf8qf8AzS/6lXU/+kaT+mNLYf/Z</xmpGImg:image>
               </rdf:li>
            </rdf:Alt>
         </xmp:Thumbnails>
         <xmpMM:DocumentID>xmp.did:820595b1-bede-433b-a74a-beffc8a31523</xmpMM:DocumentID>
         <xmpMM:InstanceID>xmp.iid:f907d54f-405f-438c-ac9d-beb8ea0f6815</xmpMM:InstanceID>
         <xmpMM:OriginalDocumentID>uuid:A12272AC308911E495CBAA0ECB7EA5E8</xmpMM:OriginalDocumentID>
         <xmpMM:RenditionClass>proof:pdf</xmpMM:RenditionClass>
         <xmpMM:DerivedFrom rdf:parseType="Resource">
            <stRef:instanceID>uuid:5ded56d4-e406-be40-9ba8-c0d8b53ed797</stRef:instanceID>
            <stRef:documentID>xmp.did:5ff177d6-3323-4c45-8305-72ec82f34391</stRef:documentID>
            <stRef:originalDocumentID>uuid:A12272AC308911E495CBAA0ECB7EA5E8</stRef:originalDocumentID>
            <stRef:renditionClass>proof:pdf</stRef:renditionClass>
         </xmpMM:DerivedFrom>
         <xmpMM:History>
            <rdf:Seq>
               <rdf:li rdf:parseType="Resource">
                  <stEvt:action>saved</stEvt:action>
                  <stEvt:instanceID>xmp.iid:74117FE3200711689A82E656E9618D60</stEvt:instanceID>
                  <stEvt:when>2014-09-25T12:22:31+09:00</stEvt:when>
                  <stEvt:softwareAgent>Adobe Illustrator CS4</stEvt:softwareAgent>
                  <stEvt:changed>/</stEvt:changed>
               </rdf:li>
               <rdf:li rdf:parseType="Resource">
                  <stEvt:action>saved</stEvt:action>
                  <stEvt:instanceID>xmp.iid:74117FE3200711689EB2B1C911C89B8B</stEvt:instanceID>
                  <stEvt:when>2015-06-08T16:39:34+09:00</stEvt:when>
                  <stEvt:softwareAgent>Adobe Illustrator CS4</stEvt:softwareAgent>
                  <stEvt:changed>/</stEvt:changed>
               </rdf:li>
               <rdf:li rdf:parseType="Resource">
                  <stEvt:action>saved</stEvt:action>
                  <stEvt:instanceID>xmp.iid:74117FE320071168B42D918F3C23499C</stEvt:instanceID>
                  <stEvt:when>2015-09-07T15:11:10+09:00</stEvt:when>
                  <stEvt:softwareAgent>Adobe Illustrator CS4</stEvt:softwareAgent>
                  <stEvt:changed>/</stEvt:changed>
               </rdf:li>
               <rdf:li rdf:parseType="Resource">
                  <stEvt:action>saved</stEvt:action>
                  <stEvt:instanceID>xmp.iid:74117FE420071168B42D918F3C23499C</stEvt:instanceID>
                  <stEvt:when>2015-09-07T15:12:30+09:00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xmp.iid:74117FE520071168A46C9EF4F5BAB479</stEvt:instanceID>
                  <stEvt:when>2015-12-01T20:23:03+09:00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xmp.iid:74117FE5200711688288CE1711C981DB</stEvt:instanceID>
                  <stEvt:when>2015-12-29T03:52:25+09:00</stEvt:when>
                  <stEvt:softwareAgent>Adobe Illustrator CS4</stEvt:softwareAgent>
                  <stEvt:changed>/</stEvt:changed>
               </rdf:li>
               <rdf:li rdf:parseType="Resource">
                  <stEvt:action>derived</stEvt:action>
                  <stEvt:parameters>converted from application/pdf to application/vnd.adobe.illustrator</stEvt:parameters>
               </rdf:li>
               <rdf:li rdf:parseType="Resource">
                  <stEvt:action>saved</stEvt:action>
                  <stEvt:instanceID>xmp.iid:74117FCF20071168A6F596BC09B09F72</stEvt:instanceID>
                  <stEvt:when>2015-12-30T19:12:03+09:00</stEvt:when>
                  <stEvt:softwareAgent>Adobe Illustrator CS4</stEvt:softwareAgent>
                  <stEvt:changed>/</stEvt:changed>
               </rdf:li>
               <rdf:li rdf:parseType="Resource">
                  <stEvt:action>saved</stEvt:action>
                  <stEvt:instanceID>xmp.iid:f907d54f-405f-438c-ac9d-beb8ea0f6815</stEvt:instanceID>
                  <stEvt:when>2023-11-30T20:36:25+09:00</stEvt:when>
                  <stEvt:softwareAgent>Adobe Illustrator 28.0 (Macintosh)</stEvt:softwareAgent>
                  <stEvt:changed>/</stEvt:changed>
               </rdf:li>
            </rdf:Seq>
         </xmpMM:History>
         <illustrator:StartupProfile>Print</illustrator:StartupProfile>
         <illustrator:CreatorSubTool>AIRobin</illustrator:CreatorSubTool>
         <pdf:Producer>Adobe PDF library 17.00</pdf:Producer>
      </rdf:Description>
   </rdf:RDF>
</x:xmpmeta>
                                                                                                    
                                                                                                    
                                                                                                    
                                                                                                    
                                                                                                    
                                                                                                    
                                                                                                    
                                                                                                    
                                                                                                    
                                                                                                    
                                                                                                    
                                                                                                    
                                                                                                    
                                                                                                    
                                                                                                    
                                                                                                    
                                                                                                    
                                                                                                    
                                                                                                    
                                                                                                    
                           
<?xpacket end="w"?>��XICC_PROFILE   HLino  mntrRGB XYZ �  	  1  acspMSFT    IEC sRGB              ��     �-HP                                                 cprt  P   3desc  �   lwtpt  �   bkpt     rXYZ     gXYZ  ,   bXYZ  @   dmnd  T   pdmdd  �   �vued  L   �view  �   $lumi  �   meas     $tech  0   rTRC  <  gTRC  <  bTRC  <  text    Copyright (c) 1998 Hewlett-Packard Company  desc       sRGB IEC61966-2.1           sRGB IEC61966-2.1                                                  XYZ       �Q    �XYZ                 XYZ       o�  8�  �XYZ       b�  ��  �XYZ       $�  �  ��desc       IEC http://www.iec.ch           IEC http://www.iec.ch                                              desc       .IEC 61966-2.1 Default RGB colour space - sRGB           .IEC 61966-2.1 Default RGB colour space - sRGB                      desc       ,Reference Viewing Condition in IEC61966-2.1           ,Reference Viewing Condition in IEC61966-2.1                          view     �� _. � ��  \�   XYZ      L	V P   W�meas                         �   sig     CRT curv           
     # ( - 2 7 ; @ E J O T Y ^ c h m r w | � � � � � � � � � � � � � � � � � � � � � � � � �%+28>ELRY`gnu|����������������&/8AKT]gqz������������ !-8COZfr~���������� -;HUcq~���������+:IXgw��������'7HYj{�������+=Oat�������2FZn�������		%	:	O	d	y	�	�	�	�	�	�

'
=
T
j
�
�
�
�
�
�"9Qi������*C\u�����&@Zt�����.Id����	%A^z����	&Ca~����1Om����&Ed����#Cc����'Ij����4Vx���&Il����Ae����@e���� Ek���*Qw���;c���*R{���Gp���@j���>i���  A l � � �!!H!u!�!�!�"'"U"�"�"�#
#8#f#�#�#�$$M$|$�$�%	%8%h%�%�%�&'&W&�&�&�''I'z'�'�((?(q(�(�))8)k)�)�**5*h*�*�++6+i+�+�,,9,n,�,�--A-v-�-�..L.�.�.�/$/Z/�/�/�050l0�0�11J1�1�1�2*2c2�2�33F33�3�4+4e4�4�55M5�5�5�676r6�6�7$7`7�7�88P8�8�99B99�9�:6:t:�:�;-;k;�;�<'<e<�<�="=a=�=�> >`>�>�?!?a?�?�@#@d@�@�A)AjA�A�B0BrB�B�C:C}C�DDGD�D�EEUE�E�F"FgF�F�G5G{G�HHKH�H�IIcI�I�J7J}J�KKSK�K�L*LrL�MMJM�M�N%NnN�O OIO�O�P'PqP�QQPQ�Q�R1R|R�SS_S�S�TBT�T�U(UuU�VV\V�V�WDW�W�X/X}X�YYiY�ZZVZ�Z�[E[�[�\5\�\�]']x]�^^l^�__a_�``W`�`�aOa�a�bIb�b�cCc�c�d@d�d�e=e�e�f=f�f�g=g�g�h?h�h�iCi�i�jHj�j�kOk�k�lWl�mm`m�nnkn�ooxo�p+p�p�q:q�q�rKr�ss]s�ttpt�u(u�u�v>v�v�wVw�xxnx�y*y�y�zFz�{{c{�|!|�|�}A}�~~b~�#��G���
�k�͂0����W�������G����r�ׇ;����i�Ή3�����d�ʋ0�����c�ʍ1�����f�Ώ6����n�֑?����z��M��� �����_�ɖ4���
�u���L���$�����h�՛B��������d�Ҟ@��������i�ءG���&����v��V�ǥ8��������n��R�ĩ7�������u��\�ЭD���-������ �u��`�ֲK�³8���%�������y��h��Y�ѹJ�º;���.���!������
�����z���p���g���_���X���Q���K���F���Aǿ�=ȼ�:ɹ�8ʷ�6˶�5̵�5͵�6ζ�7ϸ�9к�<Ѿ�?���D���I���N���U���\���d���l���v��ۀ�܊�ݖ�ޢ�)߯�6��D���S���c���s��������2��F���[���p������(��@���X���r������4���P���m��������8���W���w����)���K���m���� Adobe d�   �� � �� NN �� �         
	              	
!a"x9�1Q����8XA�����#�v�7w�׈��Y�2�$��VW�IBR�3TԖ��%���iq�C��4&(bS5�g'h�d�6fGH     �!Qa��1q�2�"RA���b#3���   ? ��                                                                                                                                                                                                                                                                                                                                                                                                                                                                                                                                                                                                                                                                                                                                                                                                                                                                                                                                                                                                                                                                                                                                                                                                                                                                                                                                                                                                                                                                                                                                                                                                                                                                                                                                                                                                                                                                                                                                                                                                                                                                                                                                                                                                                                                                                                                                                                                                                                                                                                                                                                                                                                                                                                                                                                                                                                                                                                                                                                                                                                                                                                                                                                                                                                                                                                                                                                                                                                                                                                                                                                                                                                                                                                                                                                                                                                                                                                                                                                                                                                                                                                                                                                                                                                                                                                                                                                                                                                                                                                                                                                                                                                                                                                                                                                                                                                                                                                                                                                                                                                                                                                                                                                                                                                                                                                                                                                                                                                                                                                                                                                                                                                                                                                                                                                                                                                                                                                                                                                                                                                                                                                                                                                                                                                                                                                                                                                                                                                                                                                                                                                                                                                                                                                                                                                                                                                                                                                                                                                                                                                                                                                                                                                                                                                                                                                                                                                                                                                                                                                                                                                                                                                                                                                                                                                                                                                                                                                                                                                                                                                                                                                                                                                                                                                                                                                                                                                                                                                                                                                                                                                                                                                                                                                                                                                                                                                                                                                                                                                                                                                                                                                                                                                                                                                                                                                                                                                                                                                                                                                                                                                                                                                                                                                                                                                                                                                                                                                                                                          ���C��.f��֍�q�@s:e�3�8�����Z)��V�X���Y,^n�%ч�*./D)�@�$˙��y��|��rn�p�f|��%�k������m��^"~M�R9�̽[�aڵ޻I��u��:��T5��ԟ��#��6)JSJ�rwtR,�ī(��w4rɖ�ꪖ�4�)UV���vK�ޭ~�||�j����{ˬ�ě�����6�"��V�����W�ܨ�;��{b��~��
O�F�i�5}M�;��O���Q�ĎC_^jW����\�����~��l�l�2IR][lE�sj�y�)~X{P��                                                                                                                                                                                                                                                                                                                     >M�� b�l�|�'�Zq�o�ͼ߲����d��c�.�u��nG�m�����y��CM6��J�)Z�^R��:Bq�� p�1͑��K�ڞ�����,��>;�b�1����[`�$;(�&خx�j��Z�� �����qn��Ѵ�9;e���9$m177�j)��.ɗk����[6���q[E��eJn9�%4ҘJ[���
�3��/ٹ�]��Gv�3��&��Y�Y~����K�d�97����9���w+��k��⽫q���@��H� M.:��ȼ��gx���v�:݉l����َ�r�%�7;��֐���W�V�s��G�s�V���Bۉ�̏;U���6l�J�}E \���,�6?�Yl��Ҏ�N���;�� 6�U�&���9i����ؐ#}�/O�T.�oYv���l�?bfT������{O^[m�֪I�d�b��y�	ia���L���p���)yKJҀ�����g�����Hp�*�e���L��u�[z{�#��d!�����ۘ��M�(��Tt3X2��A���� �F����?�5f���eNm��L�-��=5�Gw�G��-�1�CR��i�m��q��H                                                                                                                                                                                                                                                                                       ������=���++��flMg�`�2{+9�4��� ��R,�$Gfc�a��m���k��N�Ҵ�]����}V�=�;��ѯ��	oƢ����h��V��D��[��5���_���]Z?��J�~����������~��Quh� L4o�+e��>�w�C������Eգ�0ѿĭ�����]�n�~5V���F� �_�#�yt?��_���]Z?��J�~����������~��Quh� L4o�+e��>�w�C������Eգ�0ѿĭ�����]�n�~5V���F� �_�#�yt?��_���]Z?��J�~����������~��Quh� L4o�+e��>�w�C������Eգ�0ѿĭ�����]�n�~5V���F� �_�#�yt?��_���]Z?��J�~����������~��Quh� L4o�+e��>�w�C������Eգ�0ѿĭ�����]�n�~5V���F� �_�#�yt?��_���]Z?��J�~����������~��t��.Q�>��b��s"�/8ٸ4�3i68-Z�/f8�]���S�-�<�PU����UZ7^��;;){k]���U�n��6����nޖ�� ���!        ��|�±��2˯v�gĬwl�'��c�l��;a�"�z��.2��[}��m���uIm��R�ZR��0u���:��L�O�+�A��%���a	��S7|�=ƴ�����\kqz+r�))T[����T#�߻byM�,9��j� e�p��.�k��,����<����fOk*��ܪ��{~p �t����'�d�&7�l�����o�M��`�l�-�=[��\�SLLO��y6�H]�o���T,��Q���Xqo'��	ː6[Z.�v<�tm�ii�����
�m��~BWJ\��L��U�\�[��M(;"�!�)���iR���BЪU*J��V�J�^�Ҿ�������q�����vp�ۊ�g�Jfm��M�
l�s]T�>���)h��xMr��{�X�u��@�㉐�V9�tV��>��4F�����l�K��s3�28ɏq�\c���n���\�78O5.���
�	���u�m�o�u���"oyN��1���n�z���ʰ���_�jv��r�P��V'\�5[w[;�čzq��TȎ1WVKt��+�.�6�QƝ�9�Z����채��r;���+�6T\��lK��7,ze���\J\��׸R�                                                                                                                                                                                                                                                                                      !���J�qӆzQ/"��7^��N���qJԸ,<M����҄Su8�}N�{^�(��_��O:�Z����z�Z��� R�h              �/I�Ѯq���?!K���!����V��LY�;N�"��R�r4��w=4R��x�9N�e�ix����v�ZcȞ:m� _�&��<       �E��G��ӽ�ޠv���k{Cg�8��]R|�2��R��au��Ev�
�#~�ή�j��s�<L�V�ڙ_.r�l[�6����h�=�!�-�k�~��`V��nvKs)~��v�&��<F��@�n�o�]�m6�3.wK����m�����kȍq��s%�u-��iR�Z��ҵ�(����.�:?	�;�_a�;����єl-��٭Y-4��lVf��u�Ɣ�4�)W|��'v�z��\SɇH�c���z��Y�8�Sc����=b]�9���t��%J�q��X�lu)�P��֔��{za:]sV�v�a��/��_]�c��l�1�.��ey^�m���
���$�[5�O{��҉�
�z��2��Jk��m��7���>�~%�}i
�?]Mv\��j���]mwMa�No�݁t����|��iŤ93��u�s\cdk,�$�6x��bY�!y�������v��y�?|	�/�-�����+�J֕*�z���f?��ߞW{�	^G�ۏÇb��:�[P�W��7ՄnI�me��;^G)uD4E�� �	��TWH�W�<<�yg�1x1�a�l6��Ǻ�`%m��1��/�Zޜ�ʧ^�Xͥ�7�e+L�Z�ĘЏ�]q!T�{�r|"��^G~�2�j��e���`Ȭ���7[-��"%��r��(��a��mt�R�V�N����8����z�6ᰰ%�c��mf��N��Њ1"7f=ie��}�E=��r��9-���)��l?�����}k�����`�x�e�]�߱���se2 ]�׋k� � �et�\mj�~wϥh�                                                                                                                                                                                                                                                                                     +��}l�d���ަ�)2 k4E�%4���#�l͉���ƜBZ��ǰ�C��w��>�V����y�kp�o��1��W_��-�����\4�������Y_5@`��+��ye|���O,����0I��W�	<��j���'�W�_�$������Y_5@`��+��ye|���O,����0I��W�	<��j���'�W�_�$��������ٞ����$S�ִ~�ǢQ*�v0����2]\�*��QJ"�����}�wÿ�o�'�M?F����K��     ���Q�u��m�mo<��Km2�i��u�T���BkU*��)Jv�
���z�v�u�3^(t���5ơ�fNų�Ua�i`m+�ĻEҹC
T�#]���"�������xrcA�0!#�d�a}�em���������Et�{�ޮR�W%\.�{���\�T�8���ֵ����>W�-ݩw��g[bb;C���)�U����Y:���Y)r��oeڵ⣽TS�@,�����&�㚟�x�n���"��S�^�ӕ�$:�d�]�}_�4ҦH�ڄ^�r��a��&��j����ݭW�U��b���VKվ��y�͍q�]�W�̷��n=}�|G��/4���k��Z���@7�Ḏ��r,=�1��
ˬ���������,7X�D�ٯ�;�yVۭ���6����B�ER�������]��5�oO+�*�}���Q�x�����~����=7)�$�zu�6�0������z�Fj���p(����H�!�qz,��5"4��2����<ڒ�O4�h��5���R��hxzd��I��o��-��7ˍe���a�o�j��$5ņ2�)���
�����q]UY�R>U����^WfmR-W6/�[߲?o��囲#9jz��gpj���*#��")ty.ҭպ֊���Pm�7dk)�ZƗ����-��w�_�dE�JmK�ʥ$���׵�Qu� ����|�aɮ�<�����ǘl!��Z���˲a�g��<��y�9|٩�M�"?�-��n�ܘ�ؘ�>GÌ�n#�`9=� 	�q���b�i���-3�9={�>��E��tb-��r�%�6�6�]+ER��}z����ۯ�9Y��g�%���+!.����D홥�p}�,�DJ�ǟi�X�d-!M��J��ⅲ:'{j>L�<{��ò�6˰���������[s�[N��N���˵�k.ğ[LM��a��Zi��m!��                                                                                                                                                                                                                                                                                   U��M�]��Ӗ����mXE�ն��%r[���1�#jZ[�]��77��SD��Oj�J�Y~E�}۾������z�ů+�|ߖC��<���~X���>o� ����c$W���,d����7匐y_s����+�|ߖ2A�}ϛ��H<���~X���>o� ����c$W���,d����7匐y_s����+�|ߖ2A�}ϛ��H<���~X�	+zTvRp.�O�K��<wژ,xk��n]����H�!�[����{;�����M=�,�����e�tO�<5Z� ����4X     ������Kؘ,YQ^v<��2�#�aji�eۂ\e�\MR���RUJҴ�4~�.���{Ӿ���+p��:�^����g���ZtM��o���k4�ϩ5s �d6�u��&�2	��a�T���!*Z֪!E*�-J�(��4�j�*��)��@�פפK�4�#���I������d08مe20L{Y���&�l�9%��f͈��츶���V�긮y�"��:s�}!�v}��Zb��׷��-��i���<)i)e�;�ͨ���N���I~<��JJ$5�T��QoIO>���x�./8u�2�ȉ��c{��Ҝr�i��W��Ii�6���.��E��tf�V.����:�v�2�t�L�o�[n��p��!<�� ·%H�2$��ۭ8�����U)ZV�wˣ��7�*�+Ns�t��=�pM2m��$�VT��7"�y�ˮ|i�V�ֺ���Kv��fS��#�%�7:�h���[�ps��@��r�@�p����\�}��U��b�u��M���Um>ÍɊ숏1!�۠?�Ї��JV��HZ�)B�T�*J�Z)*�{+J�+@+7�C� ��(���.ͣ�[&�wj�r
X�h-����{~K���5F��b�V��bb�o����"F�����j��ۨr����f]c�0l���6ˑc�[��J�ˊ�Y��FyG�ke�-���z�z�1-����P�ޱ�M�N�o����[M���\�5�p-}s��+��-�H��n�FR���7���ww·@��ә���:Th�;��ƶ��}�زMb�n��i�kN5h�D]j�+�Uc���ý��:#ͩ)�{�m��>�꭯�#���.pb�� ����>ɲne*��w{V��ȾXe��#@�Q���)k�DC�
�7��ۜgۙ����Zm�i~��fxfG1�6��t�֜m֖�+���	�����\!>Ԙκí���g�˭��&����� �L{�;�$�
���S����ͻ��lY�qknvsÉ�Fm(��Q��;]��%���Ԇ�}�[}��C̼���O4�h��i�UHq��U*�kJҽ��                                                                                                                                                                                                                                                                                   6����ܨ���t����v�Ï-&C.��3����u�Q��n�%�"�m-%4E(�R���v�ߍ�S�ofޝ4�����+�W霻�����`�����`�����`�����`�����`�����`�����`�����`�����`�����`�����`�����`�����`�����`�����`�����`�����`�Lz5�iީ̕-P��q}}&]\t3o�;RN�&���\<�i~��o�����;դ�7��7�ʷ���o�g�VК��  ��hm
q�%BT��j�P�&�R��*��R�S�����c}\V�/�f<l�j��>c�L���\��k&��k�5=�JbL�KvÑl��S�\�]�O0�F�t��S �_%��s���{�ߓ<��u7w$9#����|
"e-N?ɭ�����7oqk�|���=>uJ��J��ZCuʰێ��5Z��n����n��%�P�tR�N�Q	�~u ��{C�ZK���1��$q�Y��6o�R�`o)~-��:�]n���C��NǱX�ͽ�a�R��G��#IyHa���Zl�}�0Kjj��ؚ�<���p���C�cy%����r��`:�YQ�Om+خ��!TJҤ�=� 8#����Þ��;�sKM�@�՛{�ǹ�X�!̖cL��훣���˳�Im�Num_�4�mJ��dsǧ� '�o�{��G���򈭮�d��ȸ�;3S�bg�r�E�"��-5C��pd%q�1Sn2��}-:�r/�/#m{�I�\�a��-��ӥ.�I���ǅFy�*�xC	��VQfD�ޱ^�a�6��*���=.�����P�3�,�勑<d�~��8՟3�n�&ݝj��"κ�y���8�u�ؙi�eo���0�H��n�7|g������غCn���Ym\>�����ͺ9�dP��e+��"Li��X�Z�_�%y�!�!T
H��p�+�4��\�L���5�'Y����)� �E���l���l�#)�ov��4�y�}m%J�;j`�}8>�l�gg���gb:k�n�t���;%�Y,m�L[b�j�N[�%��VU���.� -��u���)q��RoEWRN;M���c��\x����i�f��V�̼_t�ʭvy��?���Q����W *�3qrD`��֝a�X}�}��̺�6�N���Ɲmt��q�ҴRkJV��e@���{��o3�S?��R�"�8S�a�n+��f|~��&��VB�Gg�0j٤c��Z�-��q鋨�                                                                                                                                                                                                                                                                                  �s+f�K��;q�^JV����ͭ�)V�Dݱ��]m�G�R\�8�6��[�J$�]��/~I��߻�OV�T��op���*�yop`������'��
���^���)M�q�m�ۈR��֒i=}�&���j
�_r�'������e/?_�ƽ���k���� ;3��'� ��� Lы0f�nyٟ��?����b,M���?�r�;���X���f��� �w鈱7�s��� ��� ��� �bo�睙� k�� ��� �"�ߍ�;3��'� ��� LE���vg��O� gw���~7<���\�����1&�n��K��m��p�R�npfU+y�!T�)�����U�Q��e{hy�M����g{z�h�Ӫ}/k�U��#�������'��
��[�*����)�k���6n�o&_�fV�4��r�,b�
�����IPQؾ�����k��{l^\귻M��������2��&�ID�6Eh��mRܻe�7[[j[kC�d!T�UZV��V�6=r�k�/�}p� @�]}M�n(�G᎜ȥc�[������)��lc���b۲kTwZ�oB��o�&�4}Uh�vaI��mi
�cǑ.C"0��R�j<h��[�$Hyim�e���^u�Q)JiU)U�)N�&�Ӌѿ�w~b��@6�ӌ���[��D��-�#ݍ[e�B�܊��p�mx�zw�mnA)�;D��rr0̅���+$h��\ʹ<�(iۄ�Ů��1hM(�QnҖ�	y��UFXi�ߜ�S�?9����uVW����j�,�SsƵ$�k��9�V:iY��	�u��u�b*���2�6^B#ɫ����ޢ��dfs`�6����V=��}�E�� b�CWc��Ò��l��R��Uǒ���+[KB���ד�=%�\F�[���e�"n��/̣�m�ˎ��ciI7	� c[;%R!<�v����	~�Z�-��+4754nȾ6�>�ՙ�헋c�L�U�4��-�Z�?����ы��Z��v)=ڥJ� =:�t��T~7����l�Ş�rl�m�$�k9[MR.U�̖��p�+L��ju���	���/�
�!�ɾ�|���^HcM�I�̼k=�`L�Z�oa�K��e��Z_�kB.�)j�k}iD���q��=+z�r�/$m;�L��a�v]�nsF��8����یt�����r_~�zi�k��Z=Dؒ��nr�Gs��zהx�ӓk]�en�(�|���쏑�ٝ���e̱�\�p�G]k�o�a��8���X/�'�1���G(��\�=�r��F�4�:e�l�\nˑ�[���W�X��ۛqIKjjҔ���_`r�ө`�2~�|�f�n#�c�3��o�yłM�.�J���ڭ&݆��'�E�v�HRj�WX1��ߴ�.L   Ez��o��K���Z��g�<ڃ��L�%�V5��7H���b��t�3}��m�Oj��c���4L�<\ʛ®�|^�%]~���(k�[Y�d�%�F�����3��T۩b߈�ZX�Ϊ��;����B�P.B                                                                                                                                                                                                                                                                                  =A"���'��1u��:��ؔ�S-ٸ�Yw+W[RR��ݪh����w{kH|�����xZ}�N��� °� -�|�3!����e-�|�[��� k''fyl{�v'�z�&{�ޥ-���J��;��۶����S�Oɷ�i���ɛ����ӣ�祿�i�y�       ��i�ݱ������d�\Z�v�s`�%U�gv�ڹ����Lj��]��z��zuq�k� ��yo��Q�;<���(@yo��P���7̡َ�{/�]��¬�rU6d�:k,r�1kinL�p<v&�Ks�JZC�o�̕�	�(�*��ga��y��~O��4�w��� +�ܑ 
�=^������ܭ�P�M�c�T�<�m7\zvՔ�٫hL^��eL�E*��i��{��C�X�Մ�G��^�����4��*-����t�0F-V,���Ǳ|�1���T�|ŭ���Okn�� î��8�տW;p�շU���ɋ��n�5I.�:&I�뽲�h��˵l˔���Om��!�ʀ��%Ĝ6��܆�v��x�ɬ��|>R�<��㙆<��3�
�����9
#-p�1N��a�3)��h7?�OXNFt��n��j�4�p�{�@_.�`��JDkͪJ��Scc��mw��uM�JbKR":�
t�G��<u���~4fl�X�c\-�h�L��b1�����Js̱�%"�#�n2�.5*+�!ȏ!��` s˩�MN<�I�M� �[�Ҩ�XT��������;��n�1�Ҕ��.�]mo+�]`�M���X��S��N�N����Z�-��Fy�\)X�kud?��x��N��l&�&<W.��UoG�Ŷ��9G#Ii�l>�a�OM_Y�hr�N�޹�֎r:s0�;��gZ5&�ba�;�l�v$Y)�͛#SR�Z�ħ���q���K���)�1k��1�l[����7Xk��	��sSUr+y��X�h���^��j�}}��bc8��	
ٺ���ru+����M�ې�J���:Ĺ��ֿ�YT,K�.]|̈���S�d�D9>�"L��
}HHH��Ü�pu���M�S�Z�.�9ٖ�s6���o���c?F�K�����t���\z3���к�   4��,[��+f�(�� 5��K8�7�.��sfU�s��)��U�kF�ɺ�MiT)�C*WeP�$*m��'Zg���%ȁr�L�p�Έ�ؕ
t7�&$�ϷT�̈�Jд֕J�J���zٟ�V��ۓ��֛֟3�vvy��.˔��=�½��󿽧�0                                                                                                                                                                                                                                                                                 �U�ť��|u�?F��AH�^m)_�*խp��)���Q���ń�TUJ[h��%TU_*���v���gwV��y_r�L�-��Wܯ�d��~��'��+�ęh� +&���� ɇe�r�;?�]'V*��ݥk�K=?&��B��{ķ���?��{�i���׳T�lԷ}"���1�O�ۯ&t�����Wq� ��1-��Zr�nۙl�i�k�����}�o�,��32�V���Gy4r�XOs�)t���^ �O԰�K��r����~���
]#� ����~�,�R����@�#�`?�H� ������K��G� g/?��'�X��W/G�zU���߻�W."�)���2,MQ�ңBSIeV��VZ�iN����` :s�v�p�n֪R-���kUW�+M�e���j�bY��|��gΧ�2������&����_�t�2���+�ȥg'��+�ę<��_�$��}��1&V7�i65sn�X~0�������ީRSJǥ��m!�.�-N���**�UZQ]�S��V�>5�k�v��<�ߍ�����,)  �S�A�nz�~3�|���y�w�Ǻ�.�<��]�2k��(�=�Z��(�{F��Z��oz{y��p_��v����a�y��މ�7�s~�Y�}�o�=jȯE1É紳]���մB��QZQ�ɀ  ��V�K�>����p�Ŷ&���I�\j'��S�͎���RJP���;�_,��ZB�v$�"N��߁����̳�|���bʬJ��ɭԓ+	��L�2��}|~<j^���#->�ʅ)�a�i�l>�a�} ���>����m|ۖc���ٹ�]�*?�1k!�&ī�ɋd�X���.�vK~#U��U�2��x.�O,to7����1�\�>g�vU�+T�ƣ�,w&U�[jC�a�1k��q�����j�Ÿқqa�  ���v;��_�c��� ���;��n�
5Sr�x�_m�>���oí�^W����l����p��U  ��L��}@��d����W�!�I�!;��KpXnX�K�S��ֶ+�m���xTf�Lv�U�2���� �tpWzzpBt�����=�c�"����f��0�;
��Td�7��:�x�l��)O�,X1��YBCw@  ����v�O�p�I���Y������t�6�����ͼ�i�Ǒo�8��;V]�m+�+���F�e�k��}�ғ�]��q��ߏp����f7w�x�e�5���q,��9�"�2kL�3��~4�T����-                                                                                                                                                                                                                                                                                 >���K�$x��'�N�2��������,�v)U����1�[��O�(�����Gm/*� �����7Lm����Ӻ)~[��_�T��H�����U������U������U��.M\��.p�_{e�Ym�S��[zo�����m�U��}���hڵ�݅��"��k[�� ���,i�@�-<p�~�u%��v�mb�UC�C�j<!ʝ��*���FN�B����M�UZ�I�Bq�    
e}AZ�:���PLU1��K��V��tJջ0�Ws*Mh�j|I��j��_}U�^���� tg��;Y�aj�Rٓ�!4�֕�v%���Jw{h�=9u� ��(y6�ύ���v#��� ��W�{�K�
�Y_<����@Ud<����@Ud<����@UdMO�s��|�:��ҏ���O�-q��QO�vٲ�b��k��L_��rWJ����ʯ��E����?�i΍\�d��l� ��8t����3�v��\�9'ī��m�L���6¥�c��u���%�%]/���%����&m��]�4��*GZڔ��HZT-�R�)5��&��R�֝��}��9�_z�D����W�YzYܸ���o��{$�%�V�Z��av��S��v^�M}��kH��˔v�t	��  `u`�_�:���v�Hx�°�>���tKKW�O�O2�)>(�'�~EH�E�YV�q�Q��L͍
\`���5�<�^��#q71}��\<:H�IO�9�7-n��p[Ĩ���0��^49Tm���[�̦_a���A�IND�C����ێ�j����칖G[Sp n<+�Mΰ�JR_������EC~�y���z�a��o�v���l�Ƽ�X͗2�srkWM��V�.�Kݦs5�r`�m�u�{+خ�ҕ���/�5�5���/366ҝo��c�g�����F��-�_,V�q��� ���2���=�$UR�jT�٥+UҀQ��^�N�����Z�2�N���L�rn�6]ђj|�����YL^�տ?�X��q��{��df#�Re杪J�JPK�    ����-�w�y�ݕݵ�_��%�^#,�m�=Q�\�+ƒ�1��^�ť	��)�P(�������(�MgFQz�^�u�/��"�׍:l;ynǷBݸm������!�e�*�fm�{��L �"�y��V{VAa�A�د��7�-��)��ۭ����땾lu�d��C�:ڔ�]�֕�@�@                                                                                                                                                                                                                                                                                +����F�ĥL��k����<e:�_��C{��쎘y^Opmh����j�꩝�gv����o�ns�q_�{�0�U��{�
�[�U`�����=�k��-���yjZ��.��UjR�F��ia����[bR�v�R��)JS�i�Z6���=��ݿ�� �_�0�d��zCu�F�/+�_�o���/w��||��o5���w�����ߑ� S��S��h$�     ���!�~�:��.KJ�{���ca��U�6�-�:�n��q�ZC�F�,�M�F�D�
�;WU�"��p�U^��-�Z{���e��4Z�%��y.%=��%>Q�*�:��>�Oʷ��W���^���o��
�Ӫ���V-�*�yopAU���0[��=v*O�h��-�
/k��Y.#��95�]��n�_�x���+ｊ��*��^7/n6P�CL��WI���  Wo�����ny�R��]�ww�#%�~���/-��)�S/�����Si���*�e0Zm5��R���~_���}��h�A�ZgL�]-�#\-�+|��\-�O"L9�fF[R"L�!��ӭ�+mi��ZV��a�r�F��`[��/�l�u�k�ܗ�,·�N�	�5��V��ޑ#�J6�j�eHOy=�:-Be   ��s:5�n��k~�mbǈ��S��n;퉉���QY3�ny:<i2�k|���E��q�=N�E&��K
�6���zGc���l��e�|��gnC�^qܒ�-�7;d֨���3!��mn2�uK�-m�*�LcҋֶGvM���%r�'D����+��Z��mɓϫ�k:�%J�p^�UP�B������K}�������uU�vron�zkZXs��Y�ոj�NLw��b�mQ��]�Oj:����]�Z�T�����N���,۪e���qrMa��6��͋�@�w�Uh����}�����w)Glx�^u,��>r��H��B>:C�.O�c��'�L�����-F�¥SYw{��5�ʭ*Ů�h��&\g?TƁ;�_Zik�]��>(�|��������>��6>e�>Y�v�s5EqkTW�\��q�8�ou�&�4�)@6�    �oQ���ލ���-,\��T�d�G�ċ����꛴H�O��F���Q�+����P�/F�ݛ��m�z{���+�?�d�|r���H:�_�7'j{�.cX�9ƑZ��8�&�M+ޠb@-�������n�:�ɓ��f<[̲�0^%�Z�-�Ök4�\qn*�W�6{C.ҔB�kZi���                                                                                                                                                                                                                                                                                
��şSo�/�;1��3�۽Y����Jq���1���m�7!�v�2����ЊV��i������-�{v����Y����q�I<�����	<�����	��JiU+�)M+U*��)Jvֵ�i�JR�$�9t����q�=Z�ۄ�s��{+Z�.C�Z�Q4��9_ȡ�kE��W�����ow�=x�?�����<t��h�Y�[�XV��&�֕��<�櫵�y�����Z.�U{�J�ɠu�    ^�W����t���կ����MB{|��]�vH�UHh����p[��;�ݍ��R�!���0�F�M�ڷ{����m��t�Ҡݭ6�&��*�Ey�v֝��+�Zv֕��[� ]��������O����W����(������p$����p$����p%��y�5gS�#_ܒ���{f���������b����ҕC�]�'��ЪV�:U;�����7m�W����[���̃I�  �<��Ė�2��e��cHiǑ�)��}�R��e��T�*�R�ִ�; ���y�Ñ���>8��+�򞛓o���[�4$�ֹW]���QP�ҏ8�;r����Uj�4���@B��p�Z.n֙�-�Kd��m��%�W}�ȓt��Ԉ�"Hi.4�jJ�Zh�֕�*�>��T�b��xIԫ5�dج3m���,ry�Ĳl2�E�a���q��6l��K1�d�vD�{s[7y��N�   B��{�i�C껷R~7�i^��x�W��^������;���j4f��sm;kf�Kq}�&b�;J���!��V�Ӯ��O�댾ˈu��Z�u�[Uۭ8��m���J�T�+JӶ�g�C�<��"g���;;ye��k6kE�ee�������m�~-�K�1�j�.8�&�i��V�:��A���Ο]H7� L핒�>3�56�G��i���w?�����)���]�s1q�dJKH�!����0�h�YS��,��N��b��8��=�`eȕ��M�� Mfsn�D�+ NK�qF��w�R1�Q�T��.#��Y�&=E|7깛+Hc��м�c���T�UY�\��fi��:�]�a���K��g(�����K���ي�,H[A     ��Ncą��;�X��*�߯�^Pmkdg����w�o��ͣK����].�\���u�=h��uj�jl5K�c�'3�FrC�Y=���t�Ύ�2�2�ē�6����+��un��)�쉅!5U��v�UU*��7!1�F�7����Ko�f���Z,9���m���m7��8�O�JS��R��`G�#�J�<1'��]�u�L�����\2�$�\��	MR<y����U�P�-�8�V�ѤUA9                                                                                                                                                                                                                                                                               W�6z�In=��e�i���q�x=֛�q+�F���~��m�k�%H�{�V����o~u�O�]�񽬩��\uź�뮭N8�R�qŪ�ZֵR�Zֵ֪�k�Z�Y���+�}/���O+�}/����}ϥ�5�xM�#�}i�.tu9ɤ0�Kt��Y�yD%J�Ү;&�J)�ڥ�����;�k�]��ȷ����~o�8Ni�x��'�/�^��:�O[8K�d�uF�����B6�B��⶜^#�C�8�����R��R��־�2w��g��� �&�� ���w�,���� ���_�p��ş�{� ������x���o� �]��~;�~��� �bk����y���=�� �Mu� w��|:�h���?Fk�}�]��2�9�nٲr,�&�/����A�ϱ^l���6ܶ'=sf������uҾ��[ �>,������ʽ�W^�*�93�"5����p�I�~u+ZV��)Z�o�v����<�<3�;!�}ϥ�vk�t������W��_�3]����K�k��Zg4T�Q�b��I��+ϣ�:�܄?�����0�v�y.[�T׺��v{+�t�������\����}<mecȏ.;�>̘�YjDi1�C��Gy	q��y�)�Yu�QIRkT�5�i^�U�o�   ?����G~$��S.ǓCH~<��M<�캕6�/6��IU*�&��i�|��OK����5�c��'XrvM�x{��)YX�{��s̸�Z��α��:��:+uz�Zٛr5Qo�)Zڔ��HZT-�R�)5��&��R�֝��}���O�ϸf��zܲM��(M��5�ۥ&�[K�V�R�Ku�s]�.[Q�Bj;�{D�`�Lfc�RVk��7^������1}��s�<{���w�93����inu��ny��[K���)Ew�y���%hRh� ��Kԇ�=2x�vݼ�ȓ�ɹc��VYىt�w.R�z�^�c�m��'��ͮ�éT��ⴇB�]��;vm���5m�Hk��ae�n��ש9�X�W��˝��^�C�I�[q�rS��֛M(�Ҕ��.%t8��{}�"��<ٔ�.��*߲�sV�7�\m��Gڻ�r�?F_kZJQ�+w*)U�ҕ����==J�tk�y��s����V��_���+u�Mj��f����Tv���LK�ƞ�֊q����*�K��&}dr��9P�ՁL��φ�JԶi13+h�ߑKS�n����T���}���^����Qp�X�4�u���\�8�uT�:{"�3	�U�pL�[]�Yu����P-����4��K�.{��U���p�   ;:�zlw�TUb�����ӸnG?\�z�g`���X����y]�+²,�ҟz�m�5U�U�#M9�Q-u��Z�t��n���Z.�����h�c�{�~�薔�����-����(�G��6�.;d�g��B��-��w��T�S�ewL�1�3�����2ɯ�]��w��.��U���ԥ�U.b�N�ֽ�>�Ye�շk��#6�����<��٬�v��fصα���v�D�֍���(���EUpk�iN�(&B                                                                                                                                                                 Ϲ7��S"LM��M����yȹ�����<YNBo̱�_��1�Lel��Jv�������W��y���|��.]q��#�/�ue�mdOv��H���[�zk��Ow�����j�G�dv%�}�Qe2Ԉ�c���Ȏ��/��JSo2�j���֩RkJҽ�`                                                                                                           �Y}�Ms�C�wT:���]�^�m��"�#3��y�&�))�h��q�ommuM*��V-����<]>�#M��Eo^[����3��݃�{����[����X ����~x��t��Zt&t�^�_����QJJ��܊�ܦTW���}�i_eSJҽ�8�bӻeo.��W~.)�0        �V]�l�{w��Z�n�q�s�SJ�7�J�^խ�S�Z���T�ѭ(s�Ӣ��t�W���7���[�w��{����]VC��?3��V<�����*�A�����U�-�~g犬�[���U���+*nK��T���SKUr�m�ߒ!Ke(mUf� J+Z%��jS_{MM��'�oi�����U�Vt�    "�_����\Õ\���.]�̋�e��X��l�R��߫��[u�޻���v�N�x�����ȑxl+@�ڟfh͇��]ǁ�Z�f`�g�yv��gX2K�?eU}���2K�-.��)V�ehu�-��U����m˾����շV�Wr��k���^qr�L#_kLMȰ��&L�m�no�n��X�V٥���첀����V>�M�θٟ����m�/e�̹�����ȫL��j\��q�&��ž[�*�-~�����a�y��}ӗ�{�{���|K��K3nv-2���]��8�����q���2Y�*��Q�	�����d:�Sm�7�' ��rg1��!�mȾ�;�|7
�;-^��m�<��[�<���}n��Y�?2J�!�P�����������-��2W�f��g��`:����ff�%Lih��a�!)JjD��֌C�"B�҂�ޖ~�.��c�i�Y�Q�X-¸�7FְC��؝��6�� q�kpU��#����[��O�(��RsHUl$D        ������=*v.��]��9�x�ǜRoU3S��Z��r�#����#�MV��d1h�)U �d�z$qBo:X��D�m�ZsXz�����Q��n؛��q��u��ط*����+�U}��÷�)�BSJT�                                                                                                                                                              �km�c���Q�7.���g��Ww�3���nƱ��+C)~�w�ȍ�H��e��\}��i[�Jjx�;�7�1���[t��v����=	�H�]�׈K��TVV���ec�e�?�[�e�Hy�%�C�).T!��N��Ly�:{܀�n��l��_���e��.���u�:��	!���_z�쪣طUZֵn�gx��^^qF����L�"�G��!k}��������f�tk���&�q��bȎ��J�
��������}��ַ��]!Lĸl�m�kM�i���qv�onתs�Fa���}�U�r�guA>~u
�?Q�P���fݱ�ko),��߳l=sw���݋a�/� ����R;���72��H���t�                                                                                                         �� �?<������7bo��YRU_�����?�T���_�Z������{;{+J�M� %��{������+�{<�����W���x�A'�����1PI�~oo�T��R��kk�~/�"�(�-�I��̤l�l�2�u�4�y�M��h�R��;k��N�ͳ�N�~�^���m����h��??�g{� �1_�D���g�6�����S��w���� �H� ����}�� .����&+� ��� tq���-�]O��� �LW� #��>�o��[����3�� 옯�"G��}��3��u?�g{� �1_�D������g�o������ �b����A�|ϲ���� a��� d��?��6��e�˩��;��Ɋ� �$��m�>��S��w���� �H� ����}�� .����&+� ��� tq���-�]_��列m��b�q���֜�)RV�QIRkH��*�S�������e�n]�j3�m�:�uHB�n���muM*�Q����{;{)���
lK�y_����d�7���*	<�����O+�{<b�����f�55��V��k���9��{ի9��.�5N��"�2�l����u�vҿ�WCb�nLO2��^�b�Ǔ*�    ;ue��~���m+J����m2!j�I�V�j�1e{��X��..$]��U:���m�R�Uo�o}�P��WI�at��X��T�}�-�g�q�]C��EO�����D(���D�Z.m���[�:V�S*��_t4�H�]��͛�n]	��K��ٞw��{Ի����Ɍ��(�k�Ǫ��
B]�2:���8�Ԋ�E��u��U�/�<���ۭZ�nE�^�%c��w���5z��-�sfDc0�c���V#U�UbJ�G��ϱ@Ҏ�3r�:��z�em���%��*�Vlv��nO�sL�k,�r݉��Y7+��m�S2��n���X\���o�Yq�����ǟ~��xܻru�����حA�{�Y]�����j�fD�b٠��B�yrd���        C>��1����!k���7�n=�IiW�ɣ�\���v�ҷQz;��y�Ň)�չ�-���V���'����]K�V��X�x�Z��|��2m֚��n���%�էb쬽�^8�I���7�G���!r�                                                                                                                                                              R��͞=���kɾKf-�z�m��feY�_><���{�Xܑyi�����m�Xe�r��
4�,�F�[:�r��F�z����M�ާI�|q��ՄaP|I���쓻���s֩Jje�S(Rh�BfU�8�     l��s�~n�W�|cٗ�]��7�#�m��e��묻q�s��f�q�E%�g��gj�/�Gmhf�#����\��Yz�]kˍke��㣑5Ti��� Wh��O}ۅ�X�.�+B���~kɅ5N%�Sg�s@                                                                                                        D'�՝��8���جkع�؉�)ߦm~���\��� T��ĵ� )=�?!T*y9����>ѧV�v�uE��{�K�
�Ъ��ϥ�
��[��_� ���ϥ�
��[��_� ���ϥ�
��[��_� ���ϥ�
��[��_� ���ϥ�
��[��_� ���ϥ�
��[��_� ���ϥ�
��[��_� ���ϥ�
��[��_� ���ϥ�
��[��_� ���ϥ�
��[��_� ���ϥ�
��)���3HrkVx�� ڸ�F+Jӱ;wS���b��մ��)�N�v���o����������h��&��<   'al�q��[�u���'X���wl�aeV,/���Z諎C�O��!&�mU�u�ӱ5��Tr'��ѫ��K�9�v�vGN%V;a�&�e�7ާ~&u�UJJ֞�{��ֽ��gw�ŝ��~ж�e1Ǯm���%��]76��u�.���eʰ���D���uNGEɚ�=��ɯb��0=\��Ʈ̴nU����{ovْ�k�{q��ȓ-Ӛ�X��|���-��4�	�%��0�hu!���6d� Ŷ1&T��`�k���<��n7.S.ň�Q��"C�U	�}ū�U�����P8���?vv:��o-��߬Usc�3�e��-OAim��ҷKm�e�+W"�̶|>��(LL     ��_z�q���un9�p��o흻�~�5������i�l����2���kYm3�r��%넘�h���q!�:U�^�V�y��&U�^pl��?jj��{9��ʅ���NȴL�i��9�����&JYu�Z�%��= O�R=d ps�s�m�����.Qb3��i�i��I蛺�Y�<�C�vȁ�lٗe�Q5m�I��Ӑ���j�1},����M���,ܜ��x����q���׬@���ճu)�m�Zl��{�gԘ�k���R���t$�                                                ��Gq��X��NCn�O��D�����}��`6�U�Dx�[�d�KjnS*�P�1�y��!*R�J�|y+����]�kי���>A��X���lm��R��J�6��gj���Y6��Z�N�~�U'����szT^1pkV�Q�S�¾�l����_\�S_@�(�*��w���:��]�{�w�[k�Y֫h.Kv�Hbr�/�G���H�(J|tHm1���1�fP��D�L\�Z��K�]���v���Kg�� ���ƓR{��V>@�6�%��D�ǰ܂�b}(\T)4\z�+�UN�)U�j�MɮH�7׏ �~[�.]�������ƺ��<[��
��x�<ӽ���|E���W�<��V� �r/� ?u}����� �c�}Q�B�&m��[���޶��n<80��X�&�i�ј�e�[M;����>u ̖N��G1����� ͜~T�|��l��޶�G��נg��q����Z�=�R���cq�}apwr��?�TˑE2��{	��j�h�Y�L���]+��E"E}��u� ���m�xM]9C�l�l2�C�F;�Cl��T���p��ת��jrD��R�N�V�U�޵Π���Zۜf�^ʵ��^:�(_XdSX�	v�+bl+RҨ��ݥn��Tە����[��*��!�9����m"\�9��mȅ?G�_jۙ�tk�㭾�(�d�����y}�%C����ч{�
�Zk!��UL|���^�]�TO�)e����e�(��߫JR�U+TR��v�ToM#�l)ʴn��{�[l���Tl,Kb�VԎ���o���oSo��U�We{;{ ʀ                                                                                              ϻ]�VU��}���K-�m��y�M�n�ZmV��L�\�w	�3�FV��:�6�h��Z&��������uT����:�v��]r���q��K�"^b!�Cȷ-����m�&^�IC��#p�U�<�Kx8>���|��F��8���_~�{7#K���!�֌r���e��I=��,?��SI�p�>�z<�L"���-8���w�IY��럙]˕�s�fe�Zb�k��|jui�Amv߀�N�z�%�R�f̳ۥ��P���ET%�x9�g�a�|P㮬�ċHio�z� �!�Q��nV�7+��
n�y�O<����-J�jH�8��6m�U�d�C�l�δ���-��u�mR�߬���R"���U���j�~uk@8/��KJ�[Z��o�dp�i�nK��ێ�fφ�s�*�7~ҷ���X�}کq��c�E(��m)M(��O��~�y�k~��a�:g)�=k�\��Z�3Z��'F����H�`��-��u�-�(Z����Y���$@�^ ��v�s�ϓ�{�^�vf��1v��J��#��Tf� �e���b*�����;��7Wc<����Kn�.�����U�G�{�z��a�x�Nd8���2�6��ߝ���^"ݹbY/FK�MϋFf2�CJPnh                                                                                                       ��g�����TȬ��~��8_��֣��v��V��6������MkD�U��/�JQ߼�|,������ ��8��i�)�t��Ss���S����7<�>�>os���S����7<�>�>os���S����7<�>�>os���S����7<�>�>os���S����7<�>�>os���S����7<�>�>os���S����7<�>�>os���S����7<�>�>os���S����7<�>�>os���S����7<�>�>os���S����7H��}���ʭͮ�y,��t����U]� �๖<����.�x���w��O�,��U+^��x����%:ӷm\.��q� Qy���)t���w7,�3�q�\\~��g����$jJV7���cr�<��VԚ��Q�Lf��H[,Qn� O�G�W�͝:�t�֐x�!�cn��k�s��~���,ϴ�Q{՚�*����ɦX��6�D�ʪ٠D;~��|��^���Kx�.�����[�_&NѴ�����1,V�!�%a6�fЄ�JSJP0P[iͻ���������Z���d��>O�]��8���[q{]�m<WWD��{�V�����΀}e7#���-�����v�{FU=��O0�ې��D��SJ��Gb����!tHo�������2L?�����|El-�g�&7yȈ������j��L��������UZ���:��3�'��E����2�0��V��Z�{[-�_�5{������

nR��1X�d!(jgq*iM�NP,h°�_\Ḗ���q�+�l8n��SV��-Ql����Ҕ�7�i��&��h�t�m@��    g������[�p喼W��N��]��
��Crdǻ����1�"�E��\�2K����B��Ω<��z��orr�0bu�ϖ]�`�XT��V�Ӹ�����ꩅ��(��Ve��;�{�2J�=ݠO#�c��X/��n�^���ȚX���(���16������e2��2�B�P�+Ā�-J�M'��cz�莒<y���m�� 3�m��ǭ���m������F}��-[�M}�/*յ.��H�\ǚ@��?�;w�{�e�/|eӳ���2i�F]�NR���}-ǃj�Ū�իǭQ؁l��cm���i�M��ދ�9�� sw�8����6��ea�[�5*߽w��q�v{q�J[��:�����Wz<��m�Hiˊc���                                              �y����M���]m�+�����y��i�[`��n+��X�8���]uhm�&�UiJV�F��^�N��@r��jL���m�l��aВ���Qnm%ʴ��{](�"���ݬ�f>T�Ԥ�L� }T�;�������n�7���1�Ӽ�V,�R؋��~��M޷g�~�xe.��{��*�{Oj��͍�6^�ʧg[obg[K7���f;-���U�-�Ŷ��Mp���uU�yT�UZ���
            �.�ϵ~I1�y�a���oo��V�ޱ�yH]|���6�s�ڶ�Z�O�4��P��[�������� #�#H��Rc��~w��Z�e�8�q��ꪞ��W%�w�EU5�U�	?p�֩�|ޖ�w�\k�Z*��[�/b雌}����U&�\�8��[h�UJ1
�D��i��_&�i���Z���S�j�x�ºۤ�O1� \#7.��ِύ䫺����*��m �                                                                                             ��O����ӝ��_h��߿]�B\��q�����{��ir��ޢ�,�̄�
J��R+J�hM@����4����֚N�R����+	����q��Z��%;TǷ�b��~\����"��Ω-��P.D��gD���E�Tk�V��re��7�Bo'-�k!��?U�
K��F�ş}�1�5F�0�$;G'˛%���   �|�����.��t&��,{Ul�~~9�b�訐��&����[��R]� �>�ɷ\b-����7";���@�O��K,��22Mu�r�t�_F��ʞ�>>e����D�n�?���g�<�l���Q��͵5��:*j�k^�����'��O\��k�H�o[RA�"��F���$Kʠ[#-Ɛ�纒�&D���r�b�҄R�ut'�                                                                                                       +��k���_���o�\;���P-2��d&E��fc8�ͺ�%i�%�=P�v�	�E+��\��λߛsf�ݭ6�f��Z�
�����V�B�7�@�V�B�7�@�V�B�7�@�V�B�7�@�V�B�7�@�V�B�7�@�V�B�7�@�V�B�7�@�V�B�7�@�V�B�7�@�V�B�7�@�V�B�7�@�V�B�7�@�V�B�7�@�V�B�7�@�V�B�7�@�V�B�7�@�V�B�7�@�V�B�7�@�V�B�7�@�V�B�7�@�:ѳ7��:���S�U�~Up���|WL���6Gk����}�;ru�U��*R)�خ�&��r��U�����_c q��Z�5�I�n2��ݣ���sz?F�)Xh��7)ᱶ,�jU���lU��M�2�S���DɐB�>`s;�\��y��ξl͇qƣ�=�-��V:>��q�ܴb8���*�B��h���]����k�4>��Ȱj�3m��r��&�����-Si�5��v�-0(�*l�5#]�<�h�U@�/=��aF�f�@���@��%�rtƕM�b�z�u��}�aΫ���G}j���>_iE)�MU^�J���S�l����{q��s�7doK��\Z~�sw�|ֲ���E�l��t���U)����'��HX�����9mn�۬���`�@i)J�+U�4H1[JSJQ(m4�)@=        &��+�f9�CcıV�r�r|�&�@�������~�]dD�Y����~L����KZ��V�
��H�+�K)��O�ݠ�]dș�匭�k��α�}�U�D53�ƥ��W�V�5��SR��S)y�{p�2�zЛC�{�V��Kc�2ͥ�sK.�YK��[Ԥ���9,�#��~��ι�Z|��Iv�i���wO8��p_���Z�~k���ӉV���Q�8���5��-���8��o[E{��9iO�� �YP'�T���>ϼ��q������<Xx���z�ٕo������!m�n��M����LfY���T�09���ٿ�J�W8��l��e�ʣ�l8��+�|��6?����Gz�B��k�ڷ][�^}�C�}z1�n���h����_[�-��x��[��U5:�_ȟM��2�}���[~=�+�~j��,-��3Uq�N�	�0�N�u^3±;+	f��
�qǞs��}��9�O���*|�I}n<�Pe�                                            ��7}��:�v��k�Óq�\�2Y�o�[�2�3'N�%mG�$v�㮸���&�UiJV�D��ǫg�|P�G�xc
3��$�	e��X|h��IU[[����.�1蝩q1���m���+x��k@ #ώ�}@z�]\W)7�A|�ڸV�dҘb�iLy�IT���X���iR꘷K�{�m׻Y���  ���K.�\�n�3p�xl�v�ݤ�E�SW�R��Q��ӸƶC�����]R�#�V��V�HW�^�Ρ�	�}ϐ;��|s����ݞ�q��Fĵ�����lxݯ��;����+w��֕�'�u��D�q�#;��]ɝ�se�Ǒ�m��K��$֫M\z�v�n�qh�R�m��GJ��'���KGD����']�5�	q��]��Uw��U�ðq�YJ�J%u����ҩU+�Z���zt��#�5��_�6�U�U_�u�)����T&^N�����(�1EUJ�v�uPeo�;���4��������o= �S_���<a�<��7t�93��V���{
��S5���n��j�ej�֔�y�q���gt����?Eٵu���m+JS[�<�\�3Z.����V��iN��yW��ncI4��]D�l�ÿZ����j�0��
�\'fcՄ�w�g�q�v�jU+ZT5�6���U��#�-�5����t�y�g�'��#������Ux��O����^�w���if��R�����Jr�^Kwژ��RlK$eS�M):�
��uBUQۋʪ�J�IJ{�um_C�р��h��8V��EF��]�k�0����O���ي���-�8�c4W}^��x��M��&�-��%�SX�BD��8�+�q���N�܍l����b�J{f*�]}�B���{� ���⪥���M����r�9��ڟ4�b/֎)�ݙȴ}j]c��U)v,ךUi^�TH  �57�W�?��7�r�@                                                                                   �w�"��s�C�[�0Ɠ'��mL��mR݊�]v�NGq���r�E�ƒ�ք!
ZҚ��pǬ����3b񳈛&۹��2v^S�D�o�β��.Q�b/Z췜Ŭ!�]����jr��8�%����      ��%�Y�S��-0��*������ZR�b6c�X����e5Z֌N�bٮ>Ô��L�f�<�9oE�y���w>s+#3Y�V�~���e������%�����-��Q�w�s]R�����Y\��v�h1     #7����},�i�37lp�����.m�����^z�w����v1ewq��R)J���ZR����M`m�y?����$ MTi����[��x��*�'6�IsƏ݃}�ޝ
G��bB��OϠ^~                                                                                                       ��W�3��JV݆�W>�]�ac։�yT�����X��m}��痼Z^�������Տܟ�w�ϻ\�\���l���N%4\��_rL��B(��uJ�)JS��������y_s�~�@y_s�~�@y_s�~�@y_s�~�@y_s�~�@y_s�~�@y_s�~�@y_s�~�@y_s�~�@y_s�~�@y_s�~�@y_s�~�@y_s�~�@y_s�~�@y_s�~�@y_s�~�@y_s�~�@y_s�~�@y_s�~�@y_s�~�@y_s�~�@y_s�~�@̼t�)����bݣk���39.)�Fn�1���x��ުj��;"��z�M[Uh�V��=ӍV������}<mu�F��������G)w�V�w��[�g}K+i�cQ�X�)e��ȳL�l;E���(v|�P�&��h�s��;��(��*����نɿ?&�cD��z� ��b�m�"�1�>���b�B%�9)������^��'�� V�GGӺ�Zz��*��wm��1�O�O��L�H�z/�q��X���ۓ�2㎹i�ㅴ�<zc��6��������i���N����ol]⣵W|�3�F&̎�+qؖ��g�U��V(����`        �;g��\Б�J�\�кn<U)�{_�����i]y��z�iU�}Z&����^cz�:O��ۭ6>E��+j&)�쒞�|�{|]v�V͓��}��ez��~��uv����>ouS~v�ݣ�0����W������ʼԘ��`�6��غB��o4�Lòǐ��m��*ꃅ�J��wQ���"0����~ǿ�!�-�a�c��6����l#B�nȭW�c�v��14Kɳ��Ù�,9K��[�5V|�@��C=^\���� �x��ZxM�����I�yr�����cg=
�h�S2=[Zka�ǻ�v��˥@����wȮ�+�Au�_/��Үw���t����r���͸\�3]~d��$8�uխ���U�kZ� ����IuP��/8��h~�nͫ*�7K:���Tx/+��Z"�vi��-�[�*���v�d]\Z��>x-[���Wtn�>8`�o�5���X�6�-�3%<���Wi*r��Y�*M��-�eK���j����                                             ��֛�])��%o���u]�~�~���2�?��w��ԅ��n�������eĴ�a�6J)AYgTν���y����Z��r�)v3����6_���w���m�Ѧ���In�ԔU�6�=�$$�:��<������զ66��穚��X��#�+�Q��oҡ0�v5aau�~�qz,ȥV�JkZ��'��^�nə��zc�x��yI�4��M�gm��]����B� r�����@�d�~r�Mk^�K�:S���5�V�K	���,8���N��n\�iR�n��37���!�X���;���C�hBB[m)B��Bh�!	���)�(����)� � @         ���Ru��m�ml���K�<Ӊ�i��E!��B�E&��+J�Tu`��Wr�+���2ᶓ��p;�ݑ��N�ͣ�V��2|n�x���)�g��[�qQ��B�Ӎ֨�S� �57�W�?��7�r�@                                                                                 1���zs@ᓶ.����M�6�%�����1���е���Oq�[i)����9W�;���k�����u�o�l::F��Nw��a�Yaw�\��ґ��CbG���{��"u�ϑGU=��i��(���u�C�R����9S#ŏ��lf�Ev�UU��K�m\��ZQ3��.7"��y=����~�ݻ�fv��#rgw�M�v�m�g�4�w��e��Qr�\|�9��6�R�M)JR�K��1�}��'�ѫ@��      3��k��$�A�
�tq.I����R|N�[�L����q�w����M{+D�ҽ�%=��q�^=!x;�v�Cj+r6� ��}u\t�]�>�y���ݝ_	������f�^�?QCt�{;�	@     0+�+f���%5}鈲l�#@�<
�suz�fa��<z{O�v+�n+K���H�h� �;����/tGuq/]/�WV^�N�=�;>�X�Lq(�Wq+���Jvײ�5                                                                                                      -��7���G)/�*٬�[s�R�w{�seͷ��N�iJw����{�R����n^6��M��ݽ��� ����ҧ��mI�}ϥO�$��ҧ��y_s�S�Ia�������N� �Oճ�f�����է���q��y���3	��=��.~������߸�������[��?{k�i�~��~� ^zw���~��f�������?w�?�=;�fa?Vǳs�����Zz����מ��30��cٹ���m~�=O������N� �Oձ���s���V����������'���np���_�OS�~����ӿ�f�l{78\���է���q��y���3	��=��.~������߸�������[��?{k�i�~��~� ^zw���~��f�������?w�?�=;�fa?Vǳs�����Zz����מ��30��cٹ���m~�=O������N� �Oձ���s���V��q�f>wT�1�s(p_LY��L�ϐƇ%m��G���\ƣ���ޢZ*���v^ڭ�hw�^�M����_s�S�2�O+�}*~p�'��>�?8d����J��2JȾ6�_�t^ū�3�ơ�9L�UIZ�:���.�z���b<��m�S�-5��:o:m~L-�{u�O��Z�2.xƫ�1{��Q����A���-���`N�ՖiB�9�{�Wu��y���1�nS���t�^�3�_�<���[T��O��-8�7c�5��/7�����=�4�*�ˍ�Sl���K](Խ"�r`]/�C�xߎ@����k��r7��E��wnAo��cwT��̉v;�7g��hEZ�[�QI���7   �kChS�)(B��kU�!4���)U��ҝ��}�����^N��,E�ߵ�{�rl�Χ#������tJ�f�[5�oV�B��+���ij���r�R(��O&}n��s�p焏L����ϟrS>L'�2�U-.~��-�Lu.�����}�;��@����o���R�HĶ���l�!כ���w��ah�{�6㜨쥥!5u�]�]WyjU��e�}��g� ������w��/={��|>����ݿ�w{<_�}���Y7U~���&�����%��?*�� *��vU����Un�8f�-8�)	m�%*�m)J�@�\ϓ\���~��{�<��*���{_<�+!�Ƭ:�� ×��+�����Wm|:���� � HB�RP��kZ��!���*��R�ҕ���ײ�����p�#է�Z�"ܚ���%��[Ūnœ�j;��j�aԱ��͛x�o�ύn>Ԩ1�o�[�T�3�������Yd�|���3H�>������L�J�Z[yƭ�5��*Dt�i�u���%I�UZ*��b�:i�N�=K��s�1��"���3sS
���,j�K�S�Φ��[���1c��.5�D��Ou-0��m	����}��AO�6�Q���m�nTK�M��v����������2�ʘ�P�(̸�K3��.�9�֪	��,v\f�j�q�=���V���%��o�j�Y�V���l��xV�|(�%�Yem��D���)@>�                                            ���N8��J���TJ�ҪR��V�JSJvֵ�R�B+���ѯf\Y�y�v>ߊ���w�j"G������ηj��}��Bs�J����O%�^\+���'an�(��_7ʶF�ͮ�/�~s��nY6W��%wh���}�ɗq�JR��N8���ӱ)�($���V����t���Y����d�ǰa8�~C~���VL�E�Ӕ�k��_T���H�Ү<�m�J�Nk�_�Q�L�{[��z}Qn�⾕�7�|*xoRյ7,*��*v�SR�آT�"�[ԯ�		��Ê�r�����ǥ���𔇫�`�+2nsP���#�!�e7�[�c���s^�=��?              ���_p'8�'���K�Q� �57�W�?��7�r�@                                                                              ���;[i�B�v����nam_3}��Xp�B����C�\�&�l�[�Z��E<�)Z� �0}Y�)x�K��Ue��0s�Iq��z7\,����7m��+���V�{�sg"Gj���k��R9���M�ݼXx�a�|2������cm���o*�y����6��qlR�C��V�-�)JC�������߼������v���T��%ڙ�K�]b�)ĺ�;l���pU��J��77��!B�%44  <�L}�|�����tj�,�      N_� ��z���%�Tj��`y�	{�D��Nk�ڮD{��m��f_���4�iKqm�u�i�_r��Ζy����܃Ersa���V�:�7�X1��sB�b��t�0���Ү�uUOmj����    [�wt[���>gn˕�6��댻�� i~�u�����Díq�em����Y*(��ۥ��բ���Q��T�Q���"lٲ�F\�*\�.%��Ge+y���!E*�*��)Z����Ԛ�^>�{�8F�q�V㸾3l���e�ꖸ5�T��*�{iJS�F                                                                                                      8�ד4N=f,۟�;q�v%�N����KnG�ɑ_jS�1p��"�>��S�N����ƈ�u�ӻ<,����>o�)�*�yos���U`�����`���ϛ��U�6�&             �WJ&�Mk�+��e?���W����ix?F���^[���,��U��{�7傫��>o�V-�|ߖ
�'K�6�������r~$�a�O�u������ f��<:��'zkUR��V����*���n̏*����@�֥i��ꃡ�Si�Yn��0lrQQ�mv��ȷn��$�K��L��չ+r�f�fkM�+TU�ʮ��G��Ykީ|ͷ�m�_c\�ӷ[����Q����u��_%��~��o��yb��~K�Kq���V���� y�``z�����ט}�)]�+�rK6%�[P����o�m��iWv��q�ҽ�p��^���VL�t>B�ɜ��m8�,��Q�STu(u��"����}����UEѵ"�UB1<���rc3�������<�bC��-��3�
������;xN�ܻ���<�dѩN���ZӸ��U>�\�]ɎO��sl�v�*n�NK\3S���J��j,>-��y��v:�U�g�U�������{� 'o	�:�hn����⚣ʶD��Uѵ��Z��6�	]��tObk��T�q����S��r��1��z��Ջ�"6N;���V��j���ζ����QI�biu��Ev+�5���ԕ������Ǻ�|�7e�\.���d���1l5��O���ݮ"����r��-��=���Sy�/���☥��g��g�!]�2�,J�T\�{{�q��s���Go�2����cb]W�u4�\�x+M#Y���.�*�xn�l�MdLՔ������V��N�ҡ�:k��S��7)�|��.�X���mq��j�<D"\Sw4C�a)n�c!f��Z��V��û�S��K���n\pᾘ��O��vŽ��l��	��W���%�����{�n"5����#�v6����'�Z]�渾;�؟UV��(�[rK˫/G���]�K��C����qjO�UiP�8��uf��h�?�^��~�֘]��υ&<Ƽ���[~��:��ӱ�Ъ{�Ҵ�                                              y��2�u�+�gY�O��XV#g���YvWx����7a�Gr]��}�]dE�ڭv��)ǟ}�4�Z��� �ǯ���7朜ˈ��_��P��w`mHɝ��.H���υ�<���7��B�n[l]�L� ������>@#���^X�>�b�9�.�k�Ӯ7-�ɓY|\�gCi����%�Nv+�����W ���cv�L�{�B�nt���M]`�a��Ii�i=���6%ڌ���˛�Z.`J������:㑠5��<�aC����               ��
��9��?��_5�p _q��z�i��c��2                                                                            ��s\7]�Wl�`e����"�u�+�o֬g��o��e��{�
�n���k�:�S��`���Kqj�K�2n[g��zc�n�# �[��Uc�/l�1�m6���عI��[�{h«�)<���u�K�X8��u���Ҷ�ߩ&��*J��KZ����]�ّIUc������k@� yU�nV�_^ܖ�;kz��S�R�s̏1����U��%��*=mMk�"�j<f��J)O`  7_�=8���+�0��ŝ��!;!qˬX�֭mo�����^��P�Z�dQ�*�ɷX����gbZ��/���ޔ��ܬ�j�r>M+n9���(���\*6�oV����[������f�5i�t��EZ�#�tBC�`L��1�}��'�ѫ@��      k~�N,N�����]Z��'�znn��%���a�����D���Ҩ�"��lc_v�"�!H�xnwB`J/ҋ�j��ޠ����͟Ksv=�nW�kێn�$넍!��V��s�\q���Q/�>�f2�P��    	�Y'Q�.��v	ӏ�2���-���7�u�G`��.����-/B��6��$�եk_%��C��JiU
ڀ�D�.��Ui����X�X����R{"'\i�W�sf'�_��x��.ۚR�J�T֛Gk�BjT                                                                                                       #=�̒��3kx�Ҫ�c��h� ���e9��q�JV��vù���R�weSN��o"��_��j�#_�ϥ�R���ϥ�P[��_��ϥ�P!ph��=�}a��Gb\My�ʋ)��F���DwЗY}������y�QIRkT�5�i^�?��Q��ծ� ��/��?r����s� ��}N��m/�k�� ���pܣi�\� � d_S�~�K�Z�� �;"���(�_��?� �����F�� V�� �Ⱦ� ��6����� �vE�8�Q��ծ� ��/��?r����s� ��}N�]여~b���E��pKm��x��Ӵ�ZuQf���m�S�*��W� �`w{��^&��������t��� ���T��}V�4|/�W�֟-�}/Ґ.[��_��ϥ�P[��_�Y �:\x縵��a�}����iE3n��+4H�vӲ�n���k�m;Ԫ���;)K[���6w�h�m\l��VL\���9ĹG�1��ዙM����bȕ|�tQ��ŮF�v�x�.6W�쫳�lE���>�m�:��;�ĿSOW^#av�oc�V]ف��Z��vF��vu���k48��sq��66�#Ɲ{�+l��m��'sz�����d�E�vk�
cjfb�Λ�m�7�[M6�G��6%���}��G�ʋ!+Z�G(��R#�ܐ�%�o�>Do�����EX�m���g�(M�r�;�#'���k��JQ1��L6��)E�R����~7�ϖ��U�q{�ۃz�X�H��|� �Y�N)��Ed�,Hu�1X�m���r��բ��զ�	8p�ѩ���K]� �?T���ݗ��}���O}+�.��]�٭!�C�;���̮��5{*�%3ğJ'I>4.�{�5�m�L�c�[�!��O�ٞ�j���0x�v6��k�H�����)Jx�Wj�֚�U�|Z�u����U���a���0LZu��O���km����HE;���)�>u(@                                                     <�e�������"��8V��2��*�gǵXq�k�Ⱥ�/�����o�ڭ�\}��RP�H��ZR�Uc��f]L�+�x�t�a�/�Sm�3,�%2;$�9<� �F&۰t�#�d%+Jҋ��{�F��^@��M�� u�X�V˅��z�C�����rn7[���%�v�e����ϸO��e���qtJiUV��ކ>��N5�T�B-�(Z��ۆ�5�6�`g�ܫE���f�b�~S����[qp"��n��*�'�+d(v�l8��u�,x0 A��HPaDi�Ç:b4X�6�6��!	�)JR�~�                ���_p'8�'���K�Q� �57�W�?��7�r�@                                                                           rӭw$��\r��|~������1y�6Z�ɩ`�߶f�̸7c��w�v�!�M�EL��K�J��4��I�;�<�����Eȝ��.��\�{{8�_��V��R1l]�t�1(��J1l��w�Z#�J�f  ������[�l\U�>���cP'^p�:��b�򨖓��	���q&֪� �\�1� 񀔿=\���Z�>k�}sƼeԵ&n���N��J�:��\�qeY5n2���Unt;�J�*��FU+�	[p��?�/�4�ݘ�<��m�n�ϹMp��y�-.��kǭ�}5	�Oy����-��~��Ӷ��ke��e�A�Y��m6�dV �mvȑ�[��6��C�
+mF�;I�P�iJ�R��(}s���{?� ���c���w��OۣV�e�      8u���#�wN-��q;|y��r���^�%O�]}�q��][m�6u�c��š�$]Z��{��M�3m�f[nP�[�6�R ρ:;�&��ձ*ȯ���J��jC��)Z�Ҵ�h�B�ڒ�)HZE�h�R�)5�R����R�֝��=��p�u�FXW-�����έ��.�v�?Wm���+/'�qZ�+$���n,����"4�h��ڢDE99��$&*   8���� �Ji�����k��ˬr��<r�]P�O��S����eꌙ/�Z��=��]�JYu��h�)*mP�(93�9���o%w�Y#3��g$��e�R�!�U6�KU��o�nϋ�6x����-֭C��S�Dv�0 7�5�n�5��ڝH�}��~A�!���zb���7�1��3v&t�K�7=Ϭ�mЫ_�1���(�y���8�                                                                                                      =:����9�\}w�����a.)M�6���;uŴ����<�=ZS�M��ߝN�{��q��Oѵ<n�ߔ��D�,�R�5�S�@yJ|�H�4X@�t���8;�?�G�_
p        T'������b�� ;���W�����O�� G��%_#����}�.��J|�I��)�Q <�>j$���D�ߎ���-[�}k���S.֘�`��ER�;�������Wª�kb.����Ӷ��%D�=�{rS�m�4��ǲR�r][�$Z�ٖU�.fX���S2��t�Yo�~��Ipys$]�x�[��N�.qrc·]lέi�!��qn�K6����ɱ�×��m�~O(׻I_1�H�W�y݇h��J�_cs��~�����2.������r�# �8��J��/ۃx�6�6��F��6]c|ٹ�_oz�K���IOz��*��;C�D.P��\�u�+�R)q�xᮮ�JEk��am�+�7D�SG0�4]UޭS��$A�oL�G�,9k��ƿ���-~s0�&B�ܬʴ����wXv)!ź߉USJ��֔�ؚv1LC���v'�b���Y����k�[q�~��R�u���=�V�֛J{kZ��                                                      ?�ֆЧRP�%KZ֪%BiU)JR�J%)�;kZ�)@+�1���L�� �~#fo5�-o~�G=��4�%v�ej�#·&�]4�s���[�{�њܕ�0͵h~��|2ٹ�/���/~����k���?�̽�y.G{�վ�d�Z-�?6�r��}4�HRֵR���t����:��Rr�׌�o_-�n��lþb\�p��3c�%Ur�����r��%g����B�+��LېJ�        G5������l��1��J$d9�If�lqֺ�!/]��`@iJ�}�S��@�v��W�WVI~]�?��Ǚ��ؾșDz�L���뙙\��r"ж\J]C���h�&�Z���:c��?��W�y�
�h�Qd�����/�7X�=�ESZ��w�]��ҵ����
>�o��s� w�=��ԩ�
�=�/<�昒�)��Z��viɢ[u��e�Q��DUT��Q֑Z��T�MiZ�dǺ�tx��T[z��5i;r��E���9�²���W)��o��R��)�W`mn��[5�������}n-�3��SL厭���i-�sI�S��STRiN�U�ҿ�S�6��q�ݡG�Z�C���7G�O��fd)MV���*2�a��ZV�䪴��  O��}������_�/��F8 /��߽^���߱�h                                                                           �Rȕ����x��)��a^Q�3LC]�yi��/�D\v�_2����`��r[��"�v��(S�!�)t���vց/nz2�նWh�y�5o�Y
�"��oyn3ڗ�[�B�.v�[hy�kF���Mu�]����%C�+��^:Gq7���H\9M�ۼ���9Cxc`ڕ-��dэUm�㺅�{�iJ����q��iJ+!}�)��/��F?j��rÈ��(��dƱ{=�����!JZaڬ֨�-���Z�Z6�hE+Z׳��  ��?�w����3�D��������F���       +��Xt:�j\�*�wŌ=�z�b]�u�a���v=�cM�s[�GB�Lc\����R����f�T{�S ��B�ڒ�)HZE�h�R�)5�R����R�֝��=��w����+�Zm�����,M��i�׻��o�-1����6�.�y��E�)�Klɜ��[f2�a���4׬�~km����9M��5&��4�C
�X{�y�m�7���g�.�F�W����<�iJ��SA��X�H�Z���j�ʭ�r�_T{.-�l��!��J��lLF�WԺ���Re��*�	�C�<����iZ�x_�F#�;L�]���ؗ��m��Қ��c��-Z��QU�*��yStE;�ZZU����n���m�����h���[�W���)ʯ���l!����&\�^fP�IR����n�B�����=l��\����Ǿb�[շNC�-�2�L~�y����<��;�6#�4>���\?1ru��d��Z�_�z��5����xv�ט��
�q;#Zэ�Ͳ5��d���Z��m��m�誩UJ{UZ׶�`                                                                                                       ��P���\����i��}�㾗�!��`~�^�h��r68��T���ZvV��h�g]�ͱ�on֛r�r��-�|�9�����e-�|�[��� A��a ^q������� �i|(�        P���K5� 4O���`��/Gf�MY���6������Э��V�4|/�W��o-�|� ���|�2����e-�|�:g�/���^���boh�p��)jJk�K����iJ�9Y7�FҚ�;˥~}(I��vW�;7��q�                                                            ��\u����ۿL�/f	���~2�yG���֛����$6އ���!����-�d��ݻUGa�R�r��!��[���o�]�m6�3.wK����m�����kȍq��s%�u-��iR�Z��ҵ�(�^�^�����-�����a�9��1�&Ӌ�"ڮ18��ޙqc9m*zڙ���Cua��$gUi���'?p	]       ��kqj}�_v���8>���3�6&Og�q{Su��4ʼ�%�T��,�uu�+D6�.��B$�����KI�a\(�yw-�J����?7Qh����3�]�3vVl;u;�G���ct�G��
K�������r�qbr5<m�'�^������*m*��ޑ�n��V����]� |��ZS�8e�����y��klL�f�s����[�2Kr�S��z�.+��Z��Z��ֵ��xP    E�{�m�����il]_vZ���5�o�aW)�u�*n5s�IR�v;jMj��)	�=��`u7Gz����� ˵�s�tePYr�]�u���Ԇ}�swe�<�Ǝ�'�O/)��O��"��;��� Z�1�׭��Q�cD�;t�]�W�r���B�R��{�7��p�ʗ��"�m,<�Q�֪��@�G�W}&98��ß�ӈ���#�E���m�|�����m<*f]�ۭl�ҵ��a�go��`j�v��6�M�e��8��>�pߒ��9��YsR��c5�$�2,zm��r�Z� �e���p _q��z�i��c��2                                                                           ��?�+�� �{����S�������=��O۟
�     �s���{?� ���c���w��OۣV�e�       .�c���[�7�Y�y;���;���o�v��,�h�@�����ȃr�ܠ�q��mm<�ԅ���iP����+<�7���=/1���3��8�jrU�bkjѪʛ;J�-�7=����8�X��R���+�C?�-�E�u��e��l�&�r��#=
�o�Byq�A�J�dI)�Zq)[kMR�R�� �`   ��;zv�i������~��)��'��5�a�c�~Ѣq{�{1�9U�?:�1�
Cի�1�{�j/8����l/��g�m��W�1ܬxL)R�9�bZ��1̯����نB�Ird�
��D����vYe�ـ                                                                                                      μ]aح7K����g�M��w�����r���B}����Ҟϟ@[7�|Y=�fU��9E��K���:���ٗ��.}�q�դ+��NߡC>����E~/��ϥ��VO-�}/�VO-�}/�VO-�}/�VPQ4X��t���8;�?�G�_
p        T'������b�� $3ѝ�T�*�v�l+E?�`���o�C��/�vW�{�K��yos�~�*�yos�~�*�yos�~�*��[�s�Ih|�N�x����n'<o,�ٓ�ۚ����;nE���R�J��U{iZvҽi�j���ܷ�oU�^�S�/��                                                          ʮ�=L����#�<��*�w�פ����\�Ui���	k�*lF+I/b�lH�^�*����¬d<ܙQ��L��ٙ��ع���yU�8�;+*�f��a}y2.�&S�\d]oWy�!3G�Β��Bn��JP����@�Oҏ�ѫ|G��+�.��{h���\d0�܁nq���w�\��R�\��'
�wh�z.���ƵHh'�      )=`�R�g�t��Dq..7ʾV�\�e��b���N�c��$��2{$�&g�E�b(��R˔u��82Y�u�q����N�{���M�m�r�=�ceRѮp(�ҍ�ۀk�Ba�X�T�Bq��S2mQ��zC�[�.  ��4��۲|����/g̤�D�My�e9��J�cґ�n�sw�V������Q������zOuE��oU��/9gF����sW��;,�腯ť�~��5�u��ҕ+�4�UZR���}z���ړ?��6�m�&�ƭ��Ȣ��s��Ls��a��+���K}��w�kJT<Uץ�S�����"�^f�u� m�#��7�d�z�v|i!���N��D��ZP'�q'�xd�:�/ �Cn3��i���&+SC���7�7)�R�Ԯ�-j��Z�"<���-��ʊ��Ɛ�ّC+So0�.%.4�N&�RUJ)*�iZv��@  {�ܦ��f����f���_ ¶69��{V-�b�M�^=}�渫Rk��V����7DN�� ���U�H`@ _q��z�i��c��2                                                                           ��?�+�� �{����S�������=��O۟
�     �s���{?� ���c���w��OۣV�e�         r�oB���J�q��=/�s#����N�׻v���0Ĝ���;�^R��	%��FR��>+^Ї�)�<��'\.�;�>��x�zL\Ovڲ?�Ɗ�֑퐯8���e�Zw��V:��EV���J}��1n𛢭��d̲"�u�xF���rXn2�y-7���[��I�I��-�!~T��@y[�ǭ�C*<8ͣ�)RR��;AcSX�}N�D�lZaCJ�^^qz�M���QAҞ;�3��월������U8�n�s&����ֽ�Z�L�	��)M{�+�^ڦ��R��U< ��t��u�͝��~��ݿhq���M��浴\�K�X撷%�IM��j�T�^����<�%HIZ$H�"ƃ4xPaGf$8qn4X�c6�cƍ���#��(�!�R�R��)@?@                                                                                                       �s_/���O!�$��>�Q�Y�=J!Uf�[]�moQ.����q�4��R��gίί:�/~I6�;�m�+�S���'��)�y_r�HI'��)�y_r�HI(؀��OI-{�>$`9�<4f9���cИ�[�\n��\,Y65��K-��9��m-wHN���R�E{+_��~�����?]�P@���MQm�SE���ڃj����߭,�ݟ�߾�q��a~�-I�Ea�8�ٮ��Oc1�Zvײ���   ?ag�n��3����~#�u��g��Wv[�ڱ�7��Ȳ����M��-�[%��/U)R��U�)Z� �������:����������:����
��L���<�ꏕ�>5m<_qk	�cO�"f���dY��ج�ػ��츱��:��N�e+_ej~��gE�|MM�k�6%����0V���� �������)�erO+�S�	$��>��O+�S�	%��e�\m�V��iiq�[]P�n!TRmi���T�iZV��h%�٫��lg���ԕ7�`��\ڑ��)%��yJ��ҍ�j����������6��ڭ�n{�׀                 �v� �&��I۫w�?
���L�;+��k�Dx���^�-x=��w�{����4S-�s�+
[��:��*b���5W�X�|���u�B�w����Z6��O��av6��u�j��s��A)�pz�񡇚��*]�8N5��ƚ�[��ĵAvET�+FP�Rh�Q5JUZ����<6�Ɑy����lĴ�mX�$����E=�M�"�0r�UcGque��RګTӻ^���S�\�Ƹ[fE�@��r!΅!�p�Gu4SOƒ��e�\M{R����>u@�@         ��hm
q�%BT��j�P�&�R��*��R�S�����R�'?8'�d=k�O���luQBϹ�1	��U�i-VA�[���v�J(����JV��(�}����u��9��?l8YGs��>'���j��{�:{�?���+���/����{���e`��Ʀ�+~���[����	Rip�aZ�)��t�G|ES��MiJ��`}M�ql��g^���|�IeMڬ|��s/��v�"E���0�z���۬!u�ײ��7>�y��跋��{�MJ��h��n���q�t'^�!-�Ґ��U��Ҿ�T�                   � +ZB�qIB�-kZ��!	�T�)J�(�����k� ���K�.WS^y��0k쩼a���I��-�K���x�$3����5_	Om[�����^�k`�kmĥ֜����>�s:��3��1<K㻖,��*RDx����uxV���c��w�2�!S���\[�C�J\:8��m6���b�[-�[%��
�f�ZaF�Z�6�tf����|6ى�#(i�ZBi�Q)�JP�     �w����2L��kǱ�z�p�_��˄KM��e��z}��x��z<m��;�H��i����TM+Zl}z�P9�%.��t���w�����7��e˰l=��/?
�d���f�黒��R5�"b���orD9�p n�
zssG�nq\�4ڎØ�L�/�����z!�7�W�m�f4�U^j+�)>chU"�����M;�ފL6�ϕ����&�U-ɟ�8�,z3�Cn�%�p�V�w��W�7!�8ݡ�Q�MWz�HI㍽�P�J5��&�拑|����M��'vg)��R��r���iv�\$<������UUKhm��P:�l�[l�"Z���6�\S��<����"C��Q㲎�bP�&�@�   <s�uv΋X;+[`;
Y�z��p�w,�X�S����\�4[˯w��ں׳�P9ݸz �ތ�k>���H��Z&ܵλ��o�T���r2������^��1����}�R�?rѿ��g�|�/�r+������1����a��&���ֳ乭Ŗj�ԥ��*�ޯyj�wB>|��`��V�r��[u�~U�"����^�+A�K�j{�3ӕ\r]^�w�Hq�Yt}�R[�~F��$��r&�~T��nh���ƴ��e�ю�n1E��bY��'��n�/��\�mR�U;ݩ�`j�  _q��z�i��c��2                                                                           ��?�+�� �{����S�������=��O۟
�     �s���{?� ���c���w��OۣV�e�                                                                                                                       ����S���ߢk�s��wh����gu�=��(��t�U�v~I��V<kN��'~[���,��{�7�-�|ߖ <���~X������b��`  ;��q�u�3���� ���    ��_%�Rψ2?����`  #��-x��t�����=����/x�M�.�yos���[<���~X������b�{�7�-�|ߖ L��[����=k���c7A�*�J���ȯ8�F�F�T�*�jei���B�U{�օͻ΋2���n��    p��/[/�ɋq�%� f����r�b�_�7�?����[���k���;K�߅��;�������;����<�� +���� ����?�]� �g� �p�9� ��� ;?�#��y��W��� ����� ��� �?s� ���v�G����� �� �8ǜ� �w� ����~<�� +���� ��`�߭�xߺ?G~��_ݛpkMQ���ؿ}m�虥��{�O�X��1�?�c����c���f����  X�M��*�V��n��z;W�E�^i{C��LF���v�@n~]��eT]aY�Η���g�os�֭�c����<i����1trFT�c\�!�y�>���e��[�Skm��?%4B��~��HE;�]}z���Mٝ��}���7^�5�Z*r4vŹU�V�!�p��$��u�U������iE8��Hr�v��nSo����w�Hr]��u�&�r�)����6t��*C���kR������� 8�NrG�W?�x���N������G�3mu%�R���K����YI[j�T�;�Z+T��Mk@;��?VW9�m�l������GU�~a����_�[#^/�%]�kܓy�z�+����J 	m�C��ӷ�rl�g&mW�M�L�L��e6��p}��6��-ۆ>�(��쌆�e��n��檽�PJ��1\���8>M��X�Io�v�r�R�nȱ���Z<H�;-��&e��o��ko0덮��V�z     ��2%c�d�U�ό�V|���!�.p��;-�*�6�v�\���o���^y�6�)Z���;@��<=Y=3��"���+�Eͭ�hS�)l�bٴ�[�U+�/�%Y'�q�ҩ��[r����kZ*��$���w�W�2n�+r�|B�dw؋Wav��;r�^�w|� kG��´r��VkU�i��JU�RÀ;ۚ|����Ry����.G�\���|��Ô�j����ԫ�;=���;-7ObSJ��  +��E圏G�}����)-���ع~���*�Bi%��#x��jE�iE�tWbi��P�q[�C���Rmp�}ӎr�
��I{�voɮ/E�m����ö��G�Nμ\i�ũ�)U�a-�����Ǭ�O.�L��;r��NKv�'f�k��|�T.���)��:k�8��lmڭ��J�w_b��0���x��9�2�o9²�\K�/�a��fM�d�Y�Q�7�Ae�6�x��eT[R#��N&��Uh�                ���z���N�����o�i|?���''��㚾��� ��y���g���x��g�[r#\r8�k}�S(�^����p�_���[�66Y�`�F-iCn\�L�,�D�c�+zq��2�w���քw�N�N��.��!ӧ�}��S�<r���o׶��ࢿ�� $7s;�o-�r�h�f,�d��8ݖ���O��,:^     �o<�v�}�[a�[�<���L��j�u��(m�К�J�iJR���_RO�F��ܻ.��sW��=î˳mM���q��7��&֒���Gq*{F��(Ԥ��g"�ϟqOD�$!��[.W����f�λ�.�[-V�dI�W;��Ńo���۲�Λ)Զ�M�N8⨔ҵ�(�:6�F���,O��T��b����b�9�\e�2��	7&#��,�I�x�y����Y�f��i6t�~�~��R���㚯L��7VklB
m���㶬W�â�⚷�l�bAaO��8���V�R��*���        ��� ژ����>��|�=b_�������-k�X�|w!�q�\�ֿ�ei� �Q�HW�##�8Uy��]�%3.0�6)p�x�\�׈�|�>S����қKi�`��}���Y�ֈn�_�>zasS���N	�9x����H��l�%W�����u�=��(��:b�5�k���p�Zk.z��@ ��S~�z��?�~�-�d >m���g��nn)�m��:�py��ڃn���n%���]ReU�SJ�U�e)�t� �W��?����� �l�_|n��������:%}��;�� �@��������� i ?�W��?����� �l�_|n��������:%}��;�� �@��������� i ?�W��?����� �l�_|n���������'M>���8��r��k\���,�c�j-���rɋGjU�J�yN3k���v_MR�]����M+P; �vV��u�bm���X5�r,�?ɬ�~'c�J�>f��m��{5UiJ)�SJ���=�3���tt�㬋�9��l�b���Ԙ�qmg|E�jv��t�"�����]�#���}���������0z���a�n��JS��#8��n������틾��$JE~z���m_�N�s[8�K���ݘ������%i���5*��M������T_.����7
-L��]V�-KY��]m~� }��_i���z����.E�Ö8�{
#pYjݚ��N6�`��TJ�b���&�5�R�����]iޣ�]T��@��K�^(�h۟��W��<����v>��f%	Rd�Eݜ�5������*͉����jWE&�	xt:�c�?g�S���v��� �*�)� I�����$Fݦ��1�5٬ �V���}��V��M�WuU�        jo&���N��u�7&�Ύ��\�o��y͖ۗ_#2����x;RdfY:��yo�%~綀G�޲ޛ�鶮=k��ʋ�uIL;�z.��3��jXZo{���&R�+N�%چ�j�QT�T8c�=k��˗p����Ɲ+j��7^o'`n��Ԟ�).üG�j�Q�T�kJ�M����W�:+�TX��Sw[��H�u������>��Z_nu�}���S�%)�N�)�iJ����JrU3�e��u��ڟ\I��?%��/e�r�T��,8�Wf����Z*�Ǫh�h�)F�D�0��\����ߐ��7�	y)��]�t�I�im�F����m.*�Ww�J*�����c�� 4��Io��(q�LSk������J[4ZYT���#��5GD�]�M^ϟP3&%՗�&
�X����f�
32�js�ۖ�e��R+*B��.���C;%J]\Cs��W���ì=Ml5k��W���ˉ\�.���g<bzP���̛��_9���W1t�c\����Uwm(�h�Z�:0�aF��߻��4ȓ����~aqE���W�M��5!�QTJ��2�kZV�WeiP��b}0w3�,����8��H�U�/�յ5�/8�Q�"嚩7����ժT�^v�ص9D������K��Wb_�i޺�z�(SML�j���Y��y�<�u�=�t����-׵p�7S9MҠg�            �u�Z�6ٷ����f�[c�.�u�͍n����;�ɛ:c�ŋ��T����>�r��~�A�m녷bs�R��O�w��^�����;h��?j���+�n��9pPӔ+�w�������aq�<��r"%�ٹl�	�����x��� ���"m��#��V��گ�z�i�Km�[':/�֖���7��.粶�ۼ�mM<�9m�-����K�mh[��Y������T�:�7�í�yY�9-�j�R��n��:K��i�)n=�8³�����C��m�֔��e�y:��o�M�o$!�Y�T�ys"�FԚE����TǢi�f��mJֵ]�}O����ډ�u�.A;�a�׾Zoˬvdw׎�3������ޥ(��kN�ʁ��<���G�������@KȑH7�B���:Hm+Ko�4��h�iqTJ���QU쯶�|�73���L���%l3����u�z�\��qHS�VL���ˊm5R{���4����d�w��R\Aמź��o\�"�.�~UoHMT%:����l�'6�__u%h�U;;�T6� �u�֯G�	��+�������6�*�dRUi">���%��Ogc�](��}�j�:+�}a�]u�c5����@FCq٘��ӎ�W�ۊS�cK�N��E�IB���Az:;������q���noA����ߌ�S��	�l{����=)�>�뷡��{|?��)i�եiJ($MğPI�fH�Y5�.�\/;�*;k�C-r�-un5����fω��g�JwX�].��ҟ�vҁ�^jCM>í�����^eiq��q4[n��*�8ۈU*�R��i^��       h�=z�q;���ö�.����g��u�5q�anu"fR��$L'm�}��:5����:���E��*��r��:%}��;�� �@��������� i ?�W��?��������n�\���4h=ݙe{j�X��
�ܴ��� �f�6���nE� �-�{zZ���E>��"��j�R�
�����w��7�i�s�@^r     ��s��g����S����wM.Zoݯˬ����9�^׸��Ʉe�ԉ�J�^	�&��>�w���lr\�BZ�"��w��T&�����݁��� �`tJ��v�w�� �����+����w�� ~6D��7`G}��H����݁��� ���_�����x�8ӹr��of6ܚ�a�ݴ��� ʅ�c����ܛ�Y�*5���K�%N�4BiUV��vt ��	Ճ��0?rO�������>�s����q��-��}e�wy���%���!��Z��g���ex}�}���`tJ��v�w�� �����+����w�� ~6D��7`G}��H����݁��� �`tJ��v�w�� �����+����w�� ~6D��7`G}��H����݁��� �`tJ��v�w�� �����+����w�� �#��:\s������s�Y�[�v�_�v=u�;S�p���2]��������`yLW��|g�⭺6����6W�Untŏ���7˰+v�{-��],�=���	�J1�o�'���W�,��c'��K�+��]S4]{���l�_|n��������:%}��;�� �@��������� i ?�W��?����� �l�_|n��������:%}��;�� �@��������� i ?�W��?����� �l�_|n��������:%}��;�� �@��������� i o?�����W�r�G�}�|�v���������7[ã߬�̻�)�?g�qn�"���ekq��n��e{@�       ս��z*X/W{�H�L��.�o[�&��ݓm��7܃p��;t5��j��)M���I�iZT�����݁��� �`tJ��v�w�� �����+����w�� ~6D��7`G}��H����݁��� �`tJ��v�w�� �����+����w�� ~6D��7`G}��H����݁��� �`tJ��v�w�� ��:�����S�[��=��l�(�p,4��r�� ��l
*2���y$�5����f]�D5��<��	����'�7�     �\��q�ۄ�.6m��=Z�mkT�&kMo6n�����F�k��Z�Wp��-�v&�����kU�4�h��O��������X���
B���K�s�WLZR�;�M�%�����h+])T4��S�E{U�*��8��=d�Uv�c�,S��W+X21mi��v��J"u�ff�N95�Ut�y�4Z{�{����M�� �G��}y?v妏�ҭ�N��M���h�)���5L�S�Mh�ڹZ֪y�5#'�Է4uN�]By�~�fH��k�)�����e)Jyv�ms�[��֊�4�؄���)@�w�h�%��쏖\��'5�{��J�)����Ȍ܉�S�":}k�)Z&�Z���Z�譝@y�efk76�si�lK��l��ͽ����-E��DDǪiܣtM�N��6
�UջwƱu���οٚ�<�d��y�ZZ|�vʙ�h��[��hUT���Z���K��O�\��� p-�n������������ӵjM�\X5�S)4�J)˂��]U(�ķ�b���z��ރ���r8�%�\�=l[��5'��H���D\�$�_�s&����V�x���	�����r�.krTv��yM����Q�WV\�6]����l��w���(�-%To�����V1�������9v-}���L��[����Ԥ&e��j�.�p���T����V��;}�}�                                                       '�o�R����Zq*������٥�f�h6;-��W�ʦG��iO�ZU���gz���\�-�Z������q]zO+�~o�O+�~o�O+�~o�O+�~o�P���� ќ����� v/���.}ie��C��r� �/���6�{�4�+=���Izm�\F�꒥����-��)(Uh���ҕ� ������.?.����<��    Ջ��Y� �G�u��R C���� �9�-�����\���� ќ����� v_��B�c�[���N�p�Uݓi�i:��v����j�G�ܪ������O�V����^�&�o<]�����q
ܞW�����W�����W�����W������ѣ*�Ӎ��&��Y8vջ)���ӑX1��J��=K]щ��҅���X���� ���g]��@  /\_�[ӳ��� ��<x�       m� Oo����4���/9������`�|��p<>�.��f���ٌ�͒uzu���Ʌj��b5N�>�m��>�Ac��:э����K�(���-W>[l�}�q�2S�eRt֭��ey����o3(�U�Z&�1�� �~B�>Pl{���>��7.��R�y����9ڬx��Ų��{
��ķ�Ca���6�(�  ���ߞ��W�{W4��-.�,O^e�
%� �W���&G�௹^�b������K��&�E�:w��(0��.d�z�`F�,f��2d=�!�#��*��u�R�V��)@0���r�M�l���Z�Q�J�ܢ?le�	u	�Sm>ʔ�ҪQI�j�ҿ:�~  ��N������3{�Nט�]���v���p��l���%V�*�	VĴ�D*�d�k�Q�y��B��ΐ=���z���z'�6�_����^�ȓn$JH��:s)[�'��:��C�v��[��"7�)��   �wWP��WA����'�\�r�q��Ō�e�1�"�q手u��{K͸�ۋV&�%6�n3�ԩ-�i�G:��תC1\��2�ڡ��.������t�.�jֶ立�:\���o�������ɕ:�Yy�UF��  �<�r���J��Q�F��ޑ"C�Kl��-�N:�*�JSJ�J�)Jv��m\e��['7}��+���V��.$x9�dK���d2���U{�MS_m+@?c�T�v�}�7o�a����i��L��j�u��Cm��֪UkJR���Z�g��g9l�Z�Vk�)mo[��e[�4��K��ȓe���K��Z��RkJ���  �t��#ͮ�9�k���R/���tnny�L�U����V\RS>KV:Km�/,}�Sýٗw}��"��%Q�����/�>�z�FC�nN`����{n��.�DVs��'���l�Df3�.m*�[�&�D�Hnc�����               )����|�ꃺr,r𫖚�/+��Y�W-���ot���e�<:�4��[*m��]K�Z�*�GE@�8V�rtڏ���:�l�y����+�k�"��"$A��(�1/ �#!�=׵F������QM\rX2�Z^�ڐ��     ެ~��tV?�O�)���/o(s�᮵NE�[uDI1W�@�6��t~�J�.��^m�R�
� �ض-��.?�a���,���ճ��|r�6��dy�k6�=��g�3"�t�].b<v[�:��	��Jh���ӭ�t��q�Xr���np�v�nx�;50o��mW�� ���ɬ�m�pK�"��/�U�������<J�q	c      h���a��Jl�on�{���i���u��=箱���p��7In��;�Lr�J�)�YtB��҉U+P�h3�\�C�[fE�[�c΁>��
[H�d9Q��b�aĭ��!hU+J֕�  ����d�;n�95����ǯ3+n�\�����f��կ����M�dt;Gj"[,���%��T��9'ǾP���pݺ�zaMLU�VM�3�o;�@��=�-w9X����]Ѵ{�F��>�֕�;+@3`�ri=C�}s�j-�p�����j��a�?n�q�U������ǸBr�,Yl�r�>��ˍ������^�Kŗ�v�����m�$��ˈ�"j��k�WL�<�sm_c�J�5g��71-�UM�[�n0������w�Z�Q܇p�ax��|G�J;l;ң�JV���>ڒ����@=�� l��{/�?̾�.@P�        	>�C�Y,+� ���+`��>����8�� ���,[��Q��ΩV{�su������H��2+�g��u�Z(�8�Dz�]jm���a\�6��s?��z�{�M�l�ƸK�����.��&�"�0=og�9�CZc�[q�r��i��2�r��     	�z� ��ɿ��	�      pg�/���/N7���H�/ mm̎�в��E��G��nݳ�W.a���J줨�$I�Gf�*-�&���
��W�=���loRe��jI���|_Bɓ��L��ݣ����;Y��Q�M���v��R:�Dց��&�3;��*�2�W��f;q�d�-�}��y�?�W�]oI��V��לZ��5�       #�Ŷ�>kl�:GglC����Z�}g�d6WoB�i�Y�ƮۛQ�[������(�V�[�:}b<��r��>pȼ��ͪ,76^-�����[eR\LF-Z�h&4vi܍9�%�C�S�.��$	��K�W����l.&�k{[tX�����z��~����d�JV�SP��sګT�S���       �ȑw��}��b��2d:�#ǎ��Ͼ�Kl��i���V�JiZֽ�p;�����%�_x� ��Ӷx�~�<`�oٯ�6�3>�b�)jԖ/'1�76:��c&��!:�w*�/�ӝ[ew|{��V�?�����������C=�f�<ܞ�jն��f�uȮ�7_ڥ	��QU���:y��K��ܠ������~-�>���|Vк*�wq�.��1�|Zw�;|���U��V�T�          �p��Q���-����|�݁[Ԕ�Lgr���Ĩ��)�k�W^4�=���앵�;)J&Bh�:m��8��	�=gϜ�#liɋ	���I���w�]�M�wj:���R�t�;�&u/���R�L�0�v�&��X�q�Y3+#����Km�y�2�^�o�1���{I~��{�ȗl��f0�-��uƜEiT���     !��h��x����� V�    m� Oo����4���/9     @�9� �����@     G���׎?�D}���-�  �s���{?� �       ��K�˯���3�O9�=P�3O.zKn{����dqV�k��X��vmmX;3m�^\�_1[}5��p[=�vU�2��U�8�TR         ���r�|X�ī�ۂ�b{�&�Ɯͺ;V[�wî+��%ʸ�H�k���\��Dį���RB�      ����O�2���CD�|��:C)�k��{�v.����5|�����G>������T�K�5��
I�        �~�\6_�WqOP�-���	F���Sunrv�r���E�5i���Xnv�uʥ5OvΞ�9� X��   �n_����5��w
�q�l��K�巻n7���xM�ٗ[���&��m��*�_��m6�v�T��/���޿k�a����a&\
월���{��R�K����$���x��b��s�-�ī���ru��m��ݯw�O(�u���(��]���v�E��r��ى�g��y���܄*����S��         ��Q^m�/$FI��Il�=ߘ��,Z�y��\dR���eZ�%f�rw;�Q4ru��P�ֈR{jݺmz���u�Yu3հuE�J���IiVAz�}�7�D݅��#�񴮍w��a�{m�/{�d8骐i��U�{�m�+�0ݫ��4�����2�b��[.���&TG�%���UU��kiԡ�)4�                                                      ��X<���K��.Qq�_c��TUU�]�����R�N��*��Dggob{kZ�Ҕ����-�nx��-�}/�"����ϥ��!�ϥ��!�ϥ��!�ϥ��!�ϥ��!�ϥ��#�}o�������� ��#O� @v��O�K��|����v�� �*Ŗ{�ޗ�_�?�g��r~�    ���Yu,��s#���`) ��[��_�Q��d�����U������U������U������U������U������U������U���E!e��[����x�[�Q}�S�ݬ��n��E��\j/����#���]�l�7���liԐ)aH   B�����;?g�����W�Gz\����U�+;�Zs<׺�-��r���� f/$o]��c6���+��?����2��X�]���]+ݥBC� �1Ͽ���� �;��-������S�?���1Ͽ���� �;��-������S�?���1Ͽ���� �;��-X���;�g
8���Y�r7�y^���9�C���Ed�{|Y��%�7�yk��b����ǐ�;)_}���������� �?n|(����G�oKM,���gܼ��Xi�]p�;Smߡ��9l�1��FK6�
y��o\�j���Q��g�0�UaՇ��1:��/�g_��|w����8ɂݧ'�Q�U�u�5�TÕ��Qiث�ɤ���6%���aA�� u3��F^�K�,?ƽrF��ND�o���H�a�3)�f���,��Q c��7(��)��Gj�[�w���:�5�$�������ț�u���z����U�\��w�{K*m��TDطiKJ�+5MP��_t��(1���;��� �ʣkLv� ���Z���fY����]U�[�W7�:�UOeT���  x� T���kU�i�leY���g���w2��<��$��~En��S2�q5Gut�V������t��3޾p�	�Y����8˹�v�W�ߑ����s_�����ֵ�)Z��q�+��!����e�n��ۏ��\�jل��C��"ض�9>���6��ˍ���J���IE���"����:���k>�{ڕ<�s<�I�.��9�r���+�d�ʒ���&\	��o/��Ĳ�����߰���A�c^/v�a���ݱ�J�]엫[�n6��-�Ɵe�8��J���i�x=G��ؼ[�<Ը�l��eT]o���mX�&Y�G�&]�}�$H6�WqB�F��#G���!�ތ�����	��ޠ?S�4��<�M̮ݱnr�n�TZ�s��9ȭb^�M'&����᪎E��*B�X\�Ĺ&���]���|�ow|�'�]�<� �M�߲��e��{�\�92�u��nH�r�O���}��[����J�kZ��@�|t��#9u��j�2�m����M�B��{�O�;m�U�j�d�j��f�Ӟ�'�_��֝�S��xE��y�+>_�nC���#�K����+~��T����Z�|����1J{�-��������; �_�4=8��j޹DD���L_���Eҍ!	Mg`�U���UWE-U��G�Ժ�U��P��:#G�()�i�5�u�1i6�c��
aQ�ݤ4��l��)���x}��y4�gm(V ��p,bZWa�^'����x�l���֗;���~�z�6���v����O�&9�������� Ԙ=���r�f��Ÿ�G{�z�������S�|){/�^����R��s��c��-��ߧG!����^�Cr7��.O-��K����|f��\�=U"4k����|k�k�]B\���!���n�o�Z:һ*Κ=#ά��ߛn���5�(�f8���m�.��j�˥*6�ϑ���{��3�ֵ�Z����ʬ������'[.p_C���;|���;��cOB�By�mƜRj�tE�1���q�܂�������=���-5c�1l��շd`T����<����:][ҭ�N;܏2hv�             '��sY����.��ݕh�20�j�5";�rck�у���J�ۍ�;j�'$�k�K�Y�OomiJ�- }K%��ޭ�?m�x�_��%��na�W���-�6�l�QNș:c�i��J�kU)Om@�w�l=;��N)��\���\���"c+�qe�VO��U�=���v\�E��ź��1b��RZM@�8    B:������Lݸw9x&?�n��徶k�v�J��5��Z&�� }��N�E�
�d��S@R��w��.����od�-��3+�y���S�]�,������l���N��E��Q$d6�(CM�d�~�����O���O9I�Ǘ�65��(`���/Yk��5m��2,�v3�l[{��	TGm�z��❹Q1p�     q�C�z��vqo��~�\��Q����e�)�K����ZG��l+K���Vl� �pj͏˭[NV|��&M��U?:tۜٗ+��W��T���ΐ칳��uoʙ2S�q�2����R�����kZ�7/IXl�_�_L-���/��m�w����Cp�9�e���^�L�����v�b��Lv$~�$i��5ߺ���� �^rZ𷌛��vb��C�f׆y�'�fEB!�x}�rj��ȳ|�d+=�U-�>s)USJִ
W��Ν��O�y�&y�ʻ��u�E1�]����5����^�V��E��D�D��ْj�*vS�:�ȝ2:�on����y�oW'��V�^�յ�I��nMf�����!K��Ԅ�Y�2�{���U�[n��7s��Fi�]��=���Z���E�B��e����m&�C���3��ȫ��Sn2�(�*��   1�����_��}�\�� fǺuy�,<��>����-�ِXn�-UE�Y�0����1�����`�C��iJ�*����:�g� ?Y�W�~ ��_����{���#���{r����x��%��܀�g��^�:�g� ?Y�W��NQ���
1{>�g�f�ò����;�f�m�m�|�V���٢.�j�2��\��*�S�ҽ�h�{�-���qIB���j�P�&�lR��*��R�S��������S-�1�f�鷱^��V�Oŷ�)�����������tnMm}���L54��L��z����s��%R�aP m�/��sf�X<L�����N!����������Q��,�����a��P��w�BeJZSE����J�����`gР��a��?�X�|	�5�;x�y�viZ*E��!Wmg��.�����Z.�]iV�잺�V�۰Da{'��ؗt6�H��)Ԙ6��WQgkRd��C�R�O�֊R�����چ{w�����5-h�ra�Ԏ�5�����N6�Ur���{����D֋� Q�QU�5������y�W��m��4]�u�������Ib�o�r�������b�1���խ�>��fC��x�iM4�p<	�z� ��ɿ��	�    ��r��旻�U�;.���)�Vx�<K�[��UaoD�u�%���ܚu�F"���3Eɔ�x�<�aZ�V�T�09�+$Լ^��q��*ܨ���o��jq*��6FòI��ͦ������Y����g�[�Ԑ�R֧��JZ֪�k]j�-J�j�)U�j�*���k��@�   �g:<u/�6��8���:�ked����VH�$��>̝�b��a�:�V�r��Ou�)hJ�F\t�N��1E����Yh�K-J�b���[�r�}��k�R���!N�i�S��wX�����vw*��>�n�؊"�ۛϕ����iI1`��Z��Iv��р_2��[�^����Z��ު�t���B���}37���R�l�|����\F��2,�ݣg�]�)
z������UQT����0�?}���Ac�Ίq����K�*��RM�I�\�is�=ZS�8�qU��U��}:5�
B�{�*QiRkTZ��J*��j���+��ʦ��+��@�w���_�;�X8����ǹb;����ԫ�uNR$=��4ǕD��Q_�P��=��C6ߣ/��lܩ:�dr�K]�F=�`�Y�*Î����-9���d�Y��}䥻�u*�]�����9��6̻�9��v��$3�n�*��j6��So�~���+E�r�JQ�ũ�����N���E�f�x�7�u��2���S�kj�v�U]ۅ�=���{*˩Mj��[�ҟ�4�� �� 2���{���+�Ze�Z�ha�/�0K��~� n[��R��\'[�Vۄu)�q��e�Z�y�R�P���w��^rnV)�N��WM���c¹�p��7��jJ�nΣ�����>��N�ޥZƮO�M�[kՍ@M      ��7td�o��+��Ymy&a�x׽7F)������ �j�_��+-�T�WGmw[���$&3�HSN*��+�U��xu��;�bM�"��#Yϐ�c�g���Z~�*�98n>�nf>N�9���%^�-�ʦ�{���r�  2v��{�|d��Z;Rl�͙<�-�KT�YV�ɝC�Q��݇�^.�K�׺�ѪҪ�S�n4����j-�\^��1�~r����]k�M_5��s��؞
J�ı����ӵiRh�Ӟ�.B��˼��^���J��D9�3}ć��ޕ��mzѕ��֝��T7iJW�V��ܨt�Zz(z~X�����Z�I�%���'7SkKשJQ�?f��7��^��\�q>��+�^�ݜ#�Y�_DDߴ��ي��g3~@���1F]�t���~�<��]��c��o�G�bl����x�x�`p3��G��J��^A����W�2�M�u�5��{(��q�#�w{��2w����������x����������xo��l�#e�k�^a<�Iw�cf�'��?�L_�ͯ`�1��,�ᴯ�M@�����5!�g�F�[����z\����L�� ��n�v�
쬄W�T;�a�W(�r�v���ƥ��<�<y��Z�c��PX�&��ݯ�̼��pE��� |�,2����|���u{��y��/\k^S�P��z�Q���CmZ�	�-��0��_�5�g�vs���T�~zv���:7/�k�լ6��-JRnx^��r,*�T��kYx�Qn��c��iI�T�)Z���8t �t��s͎����,�텠g]����b\���A�
r�?�zD�[�Km�7�:QG�%�\b�Xj�������ľ�څ̓�ܑ�6�ŷ�nh|��1vv���Oq�@���Ȱ۔��Ke�~Ԧ��H��8u    �������?�ch�Z ߎ\b߼��qt��fQ��|�=�� �#Ɠy~�be���5*LFk.�NW��JW�J����K�=���c���u���n@~���� �d��ې��?��l�
:�l����F}�p?zc�vɽ����fE�Ō�[S�߯3���Ţ��	�ݪR���e*��    az��̞r~�I������X~�X�������� f��O�<��^ßZW/����nv�vS�!��:�g� ?Y�W�~ ��_����{���#���{r����x��%��܀�g��^�:�g� ?Y�W��NQ���
1{>�g�f�ò����;�f�m�m�|�V���٢.�j�2��\��*�S�ҽ�h�=��|��q��r#��m�  �� ����� tp ��s�|��_�`<Sҙ���qLmY~E�abJ�Z1���YUy���!6�t�]#��EV��S���7��u���n@~���� �d��ې��?��? GY/����=�����K�=���c���u���n@~���� �d��ې��?��k�%�Z��κcm�{�;SK�y9%�c0̭��ևrk�[��]�.D��w�M�g��)��YW��ޗ�_�?�g��rx�~ɖX/��Kk�{�2k=��ٮ,�E��d��~�u�Ύ�z�9�d�Ө��H]i� Q���*_�?�.KqC!�?���M�Ygʧu���޵�N�;)T}u�[eʉ��)�J~@���[��5y�m̮�L�}����u�ݛ��3j��ffB��6&�����Ɍ��6�U�����X��*�[U(c�:�g� ?Y�W�~ ��_����{���#���{r����x��%��܀�g��^�:�g� ?Y�W�~ ��_����{��?Ǡ�X{U�u�O�@1�L���hw���Ȓ���ǜ��mU�*U{;)J��#@�ضM|²|s1�nZrLJ�hɱ�zҒ-���=��pb��iG�ϊۉ� �@/\���򓌜}�8�Y�om3���8l*�M���#i��ٝ�\ymʲ˸9�ԥ-��R^�j~      �g�[�H�xy�n&Z.J�{��l̞,uQj_h�#��rO���u��-�\z֔S��WݯcnP
ր�5qS�|���j>0j�u�q۞[#� "}�63f�%��.�=<[l9wX���J|i���ZiP����K�=���c���u���n@~���� �d��ې��?��? GY/����=�����K�=���c���u���n@~�����\��.8Ar�lܱ����l7��m�ڶƛ�X$@�w�
4��i���nQ	Z�Z"��W�N�8g��}L��ǻ��W�nƅ�7gyv�jZۙ�yn�He5�r�]��&]USO;ua�yi�B�   �n��{�sҊ�+ɮ)ݼ��[i/�f{���d���_6�E��bj�VJB�\��n�Ъ*	%�
Ǻ����?T����"�|�n��t���ƻr�iL5l%M�/���˲H�q���~�s��W�m�����@r� cǯ�e�ٍb�;�K���3n�X1�d����p���x6�U��3��}~�4�kZ��*s����	ʶ�]��]�h�>�٘�v�M5���q������w{�G�ƞf�Mi���&�����nǔ<��]�h�O�z�m��:���y���<}Hm���O��*�UTU{���ì�����;i��9E�%�,�]s��iǠ8�#xR&��u�Ȱ\�Z��ܕ!�����R��ݼO�I�Lj[x'�\��*4�,�<���"TZ3�T����w��W��*�_�ܭUJ�إR��� ?F�����߫�|�ǧ����M���aN6�Wgw7Ǧ���j�&�`˭��^�|�;D/�U*�gޕn��r��̣[͒��vv���U��̅U�f_�2�&��)���6�CN���*�R�ۛ�9�ܕ�.�WrgR\�g��l+v���94�G��l~��Z�5��v���V�q)�E����i�#�n7�<�ʛDF�\K��5�.5m����`�TV�g��Q	���W��R��{U@�&�O�~��|����wi/-�[���,
��w��2�0�)�E�c9O�6[=����ԫ�5x ���[��/�R3�0����^�r�7a�\�ٗ�5�a��e�ee���!�Fcޭ�z��j����n�= ��qK�^�~!%�E��nΙ�#��]�,��#1��'�Z����ѱ��d�D�c1�N��%3���[��0                                                    #���~�yw�.�w�jݕ����;���M�ۉ>�}��k�r�▊R���]����jn^uݥ�hڷ��^[�9KU��{�����U`���*�yopX<��
�[�Vf�χ�\��?�x}?���� �$���J�O� ?�(��.?.����<��    Ջ��Y� �G�u��R <��Rk�`���*�yopX<��
�[�V-����U��{��ã,ro�~\�ڹF��p��r�UP��V�f��� {Z�'EE{*��S�vP�k�y���t�,�   A��������?�wO^ ��m���r��j-;    9���m�� ]� ϶)�'i=�x�ۗRn�z�m����������y����w��Z��m��H2"M��l�J�u�|%+�������~`r#���+�G'�E�e����z�?h��*�Z�L;��l��'fm�R4M4������끭 g~6�~�� ncZ'�:�,�W+q_☔2�Yu���o��ьb���B��n2"ۡ!TS�6���b�IoI���]Dܰ�cz6���ZJޓ�mu6�����cI�n�B�v��r#�r�5H���(&3f�Y��M�Ïڭ�+�[e��f��i�[`�����t&��8����im�&�M)JR�}      Y��
x���Oq�ܬӘ�����S��_�xyu�Q+�`YtE�p|��+�L�d�ϩ��֥���AX�[�M�����~hy97 �P��.^_�j%l��N�a[�-���r񕸺1+�=��K3X���TJ��,w��3z�d�����X���|�_�w	v�Ւ�i���]��t��y�ۥ�tvޏ!��.�+B��R�f�8�jc�F��S������v�vrj��k���ͦŻ����Ō��穸,h�� �\a�%�.QXl99�t��u4�˦�s�-�%Q��|��X����}dvZ�������y&3\��bEio��.*�[pWh 	h�V����y��9̹�x�t�����3l�[��)~�qŠ_aK�����:��W�9nq�ڭН�%��!do�m���~�⶗�t�	,.\,Z�D�ri�ж�|��˗�g9�r����ɒ��ctr��(Hl�      -�7O�(��w-%ʽ]iά�5�W)��{f��W�q��k�&3�,^�IB�D��3���TU8�¨^�=y�lď�>���.ŽN�������^b2�+�v��d���]�+s���D�Ea�P\ZZ��0����;��'+5�+tm�I��K��ɱ93_��l�yuq��=i����K����u.U�\��j4��L���@]/�>S�nl�Pr�H�>����Z(���=}�y��Ǚ��ayIV��(Z��؎QZ;�Pl�            {���Y�ܯ�|�Os��Y�>Q�x({Ċ�� �vպ��4���-,ق���K�6�D�*�\�#KwZ��VO�d�f��׉�{�&3�i*��G�I�h�0(�q�����U��5��l�{;;�RB�p     
��a}C�����87�_ܓ�x�kn鰣EZ��Ȝ��������\k�z�_˷ۣ��.B�\o�N��!�z=<-+��x��>��?�|xM�nr岇-��=�Ϭ]G%k�)����c��!=�+a�sq��֛�D�X�`Ə
(�ć#-Ƌ,f��xѣ��2�vE�"�JSJR��(�      ��ԫ�Iܤ�ʹT���}|�ż*7yk�&�L�>m���5��_bR�#�w{+ZUj��uV������;�_\�f��Vu��l.��ەaW�&?;��YuI�u����+MUJvvӷ���^����ӛ�Os�:�^�ia���cbV��̟6�jWv�yn�"R����R��`PUz��Ir��B��W/(�#v�I��Vb�_17Ж�%aYnl���-w\�dZ�x��vM��m_�;J�k� �����k��韘��⩷�%n��4��y�ڳjEF��R�έn)M�r��"��j$fP�b{(�   � l��{/�?̾�.@P� �8��,q��� ���X�     C����G��1�@����V��33;��̮�=�`k��SewKُr�����i��i�V��%�?����i�":�=� �����!N)(BT��TB�UJZ�ZQ)JiJ�JUk�JS�Z�9.���K��b|��$����<+���l�����m���0����ȷ�qc�hZ,6�c�NQ�y����υ��wKj.=��{R��k��Mg�E�L{�����ײ�<ղ�3N��*�.Qr%<�:��┪�N  
�=j�*n���j��ʠ"� =�D�d��p�    :����H�N�J���M�6w��:ڮ��x��W����=�����:��=�����WI�N��N�
���ώP��w�� �}�;6�'*LLk�Y6�Yb��r\LY�k�..-�۔�[��;ޓ:D���%��`?�M:��0�N<��!�Yi
q�]qTCm4�)U�㋭(�ҕ�k^�)�^��{sM�we�-?�M�n��e�����-*_z�carm���RҐ�yD�3�C�ʏ{
Ox'e�/O�K�3j�`~���lS�9էmlgǯy��;
�g���S����$c�[d����ם��؀       ��A=:2:�B�߮�j�ǝ�rmףn�:����싢��ԙ�a� �^�7)��d���ᇙEj�ؤ�|]T�9��鐌�d|�Jqf֧$א��p�b6�ҽ�w&���[��KjMh��?sǑU����!�G�G� `����/<t���k�&at��� >e�Ѽ��&�]�@��F�Y���r��_��6h�����'M*�|[OwలJ<��#�.#�ʋ)��F��?DwЗY}��R�y��U�&�J�ZV���     4� �W�	�/�� %����c�[<�s����c?�s��w�rp���5��wD�5�5'[�F�p��,2���"ۭQr���!����ж����*$���m�8�W-s�JjB�>Fd���-˥Wۅ��ئ��iqi�D{�ۨM{*����HC\j�c�q�xF����-ݿ�:���|bm)J�;3n�ڣvҔ��i>��         ���s�'Z�[Ik=�HnR��Fϓ�lvbZK���Wn8��]�7:��i���-�R�&�iu"�hj�-�et�ٲ5fN�y3����y������M���p=��.Y�!�3�b=���%=O�:{R3�����{����Y��ٶ/�^���m���O=��+~���w1���ǺZ�̷�Sj�o*�U(�}�(w��f�~6�[֯�X�̰d�o,��!�ǹ�ﶋ���&3{��G�m�ĈsUP�j�g`[i�������Z����,5m�����f�=X�ז�v~�rk�L��<��Z&���l3\�)�q+�6xw   C����G��1�@�	>�C�Y,+� ���+`��             �������?�ch�Z =��|��q��r#��m�  �� ����� tp �=w�+�'�~��/     A��|���M��� *��ޗ�_�?�g��r~���֟�f�.Nqӛ�ş����j-�6#i�ٚ���/g+J9[�U����R�R<�)_b+N�`J��%̷8���:
�tn�憿��I-J}1����(�<� U�Z����-Ľ�"5� �$�(�=��Z�     H�V./��}H�����ρ��}���X%��m�'��X�ڡ��IC4�ֹu���J^�ԥ4�)@��zDy@���vѩn�/5��;pg��زmw���L}��]�R��]W�\m1*��K*�D���%$     S��O�t�W�]Zn��b\R�8��&#�]�YT�r6~���꺡7hy[4��)�WeB+�FҪ�d �� �'��\�����V�+����r������z��4i^�pw{��UO��R�GhO�    P?���H�V���%�S�� ��-h�)�+Tϻ��F�v+ɗ��y��W��j��R�� �`��o���j�>�K_u˜�g�<��q�<���V��R�~ٮ�QY}�V�vƻݴZh�  Vu��<ڸ�?9�oO;��(�e�W[or�@��*�=�׌�����m[�W��J}Z��(�*�w�ռ+|�r�>����s�߳,�+�N�d�^Qv�~�����ʸ��w���7K��.)�_yŸ��Z���t��4>��Ȱj�3m��r��&�����-Si�5��v�-0(�*l�5#]�<�h�U@�WN�F._�AǶOR��#^F��S��f��g�f��h����w4����c#�*?o���.R�]�r��k<@���XZ��7���PȤ?!?1�Y>��������ke/_6>G�Z�,ͺ<�UR�4"�� ��       <~{�0��]�=�����#�%��q�.a�^�ֽ��w�rWE�=k� !�V�p�u���2,���g�q�$��LE.\�~8�s��-�s��7'�)��w[~�)V�)Z�����R��צ�2zkl��NYj�[���a[֪�:�fB�T)w<=��-7��W�y�/y[��!3��v�C��ڷi�}#����s|�[��!�s�:�.ǒc����56�s��RR�Z�u�m�\[N%M�I�Zq���	a�NqX\s��o �fg}�Ŋ��,W��ݦ:�����y��Ŧ*{ ��%�.�nM`��ְ�                                                   7�j;.�}�4���qTJi��n8�Wؔ!	�k_ȥ �vw{{4��,�G�YfU����k�z�w�tv�V�ʹUʯo�S�o-]8����+�}ϥS�T=����J��W��U�$��Ҩ�A'��>�F*	<����1PI�}ϥQ��\[�Ǉ��_G��u?'�^�Z� �	v������ ���D����������������ߠ   @:�|�]K> ����
A�cϕ�>�JX�kI�}ϥQ��O+�}*�Ty_s�Tb�����J��W��U�$��Ҩ�A'��>�F*	g�+dU��#�rE;�1d���՚3k�]�ݜ[�;�E���UJ�%I�MkJV�:�x�k�q���$�Kl�   A��������?�wO^ ��m���r��j-;    9���m�� ]� ϶)�  �t����N��m�_SA���Xu�����^Oj�/	��$U������Y�ȓm{ƅ`�%�)*C�$B��3@��7K�#��Ӎ�n0�i�p��ݑ��'w�;j�����q��*�uP�P��g�x�V4V���p:        �|��rk-��,����mw��|�ĻYo�[�G�]l��T�dA�Z�Pd8̈�6��ijB�Tִ�U��H����yk�[�W
��EHw�Y�L��ƽ�{��b�f-/>�S�>�#�%�;
Ukl����^�@`��ʍ��=�e�|lؗ�_���>Ub�eVo.���3,n�^�?kRm��]��L��KfB)G�iis�ܯw+���p�w�]�K��n�9r'ܮw)��:�p�)�eM�6S�q�\R�q�UJ�kZ����7ޛk%�ɯ��u�����Ӎ<g�-��->������9�����j^?��B���2z��O�ChKm�(B�!M�!4�R��4��ҝ��=���        ��n(inq�dq����<�X����W[e7K�	S�<����˱��΍Ͷ�n�SZOm��

f:�t��]1y�8����ћ��z�?L-����o�f���,)��aS���;�d:�m��S!��V=\Ps�	�z:����{�0鳴r��� lm ��[�c�����:�<��m�3��-��+w�4�(S��Ad`            2��J/��^���Ƹ��a�ZN����U�{n���vо�[m�!�g�R�V�u˂�O�t��Y���zς�ו�x~E�ΌW}M�I{W�Hl��q�r��.M��SCmҨZm�)KR�D4)     k0y'�p�[��Y׆�5��^a�$����*� q��d?��d%����-�k�]�Ғ%����P(�ڻ33�;?cn-�w{ �[:�6>q}�U���]�_������]:�ry�ʪ�����<�q:wC���KU���Ƀ�9)��}�&Dt�t�?4��{�dUtT����P�?KSm^߹<�'�*�w�      �>skoMӴ^���l�����f"��2��3�B�)����R��5U;�J�+��+� �O^u/bt`���%�O[�Ĭ�%�ILM_��:�j��J\�m��Zw�Z*ڪ�&��v\
�}k�䋷Qn5k�KfE�	�?�x�e�A�统pùǕ�x��;g�-�v8�ղ�j�R��Kn�s^����w 9�%���t�ϝ��� �>���sy�-Síj�Dmg羧�y����  �ޯe� �����
�{�~�4|_����`    az�>�^(�o���6��  �>�O�_�?R�l�n[&�m�8����j_����Rm�zf6�jr<��#��r1�o�ZX��R��|�    +��|����?�W*����1� ������  'u��/��Eq�
������Qnv�>i���C7)��-����:߭pǥ6�C�I��Sp"��V��aQ/#9�yi�s�A�>�l����N����j���(b���5o��;{MC�[���+|&[a��i�����ݾ���?RM�n�\Y�s2��|���.�RE�]j�nK�4��de��&;gO��o����ՈQ�ȪZ�Z�/ӡ�n���kdd��_$������lL.ρ�)�s�h�&r�����T�!��'"��~j4w����          �dG�2;�%�̨��v<��C��G}
i�eԩ��y�U*J�T�5�+N�!	�/ҫ�ny�+zdb�}}��n�g�Q�&�]��)Z˛q��*�mZ�8r�"�b���\��LZ[ߢ�0+��q��%~���]������}�!�2d�-��z��v��y�\��p��-�[/�}�:˨RV�*��	��X:�̱��|�̜�`�H��p�kd�)I���9V-�u���	�v;�8R�V�
])fM]jM���a(    Zy�f�����¯&��;��:�֖�R�We0dՇ���e�wUT��We{+�t �joޯZ�o���            �������v�9[����<�彋��!�f����,x(�u�h�]qk�J*�"�B��Q����R�XU=�o��#:Glt\�J�����ޜ��9l�yHȝ"�%�כB�����"�o�|z�ڤAr�n\HA�p6W�\����>���r��-���H�[�U�f�-2X��[�(�b9e��a\"�I��v�mm<��@\���~��y�m}�-H�v������鈗y�[Z������e�je�UP���qeQ�j��` /[G��������@$���d���{���Z�             ^����?�� i��h�H�ҁ�����ȏ�vp�` ��s��g����<�L}�|�����tj�,�     E�I�Hc_7�� �� z\~]~� 9��y� -��ޢ����%�5�٭�l3ec�Z�^�JƸ�r(0#��^�v�ud����U
T��t�{��)�"�����ݳ�7V��*՞j-����.�8��ʰL�ݔc��VVӽ��[[J��ִ�gm ��[����#��^��n��ƝuJ�nͱ��Z.*B�.�W&�$��)�L8�%*MS@��    
�}i�b����yMj��=���Fn����l={b$�r\E(�������v���bm�+^�耆(8�Yr�:�܇�����ܑ�p�<r�7TM���&t80�qTZ$I���E)ڵ�[v���Z!5@Y�     �y�m��<4�����N!��<�6ʮ�U	jٍ�y����ڸ��F�[ :�U&���րQ5��ӑrC�[ǐyr�VO�6���7Ը�/�����J��SJ6��U���%��BR�Q4�(`�}9\_O�>q�m�;,۸��G�j[m�&m�x�s3ŝ��E�2߬�X`-v��'�_v��$;�    i/RX�x5�NRr�t��O���(�a�M�uE��ˬt�Z���$���o��k��U.V�������(��.����O�u�_.S����"m��s��ۄ����[ҦK}n8�׵KUk_��i�_u�iǟy�4�-!N:�*�m��E*�qu��R��k�@.��Æ�ӏ�\i�knՙb��ӑ�fh�R��«���fK�R�3��� �n���ެ8l��BR�$:F ,z�=CՍg=7�/�ʋ��K��(7�w��k�|��1x�Z��O>���It��.c袭쮷ʭ�+�Z�┵�KZ�U�k�T��U�T�*��T�V���}���	�h�����ݳo+�h.[�����*��g��̬{�3�1ɮD�]ti�]�"��c��C�q�R�ް���6�w�kW�������SS#�Ne�ܒ��kl��F[G»=��.ק�T�P��ֈ:�!C���7�           ¼�㖌�n���#5v#��VaQ��vemL�+s�y��K\����ȭ�:��n~-�ݎ�}�iE�+
����6��9)�Ed�����ve�D��q��t�؏
ױ�������5� d��O��x6����������5.y��g�ް}��rk.e����m��g(�n]l��L�kG#N�\"��j�m;��Ҵ���t�G�ud�w�yܫN;̍!i�ڷ��`��!�-����&��q�N+�JGv��&�+�W��Wm�J�                                                  �/'��wLۊjM�[�@q4Mj���Ȗ����v�)R�?���_�_5^4�����u�������EL�v�W���(f��y_s�����A�}ϛ�k���>o���W���(f��y_s�����A�}ϛ�k�'u�g�������Ea�� ��ׯЧ�$���J�O�o���*XRw������g��� S�Ao�   �X�K.��dW]� � �o���7��]ڰy_s�����A�}ϛ�k���>o���W���(f��y_s�����A�}ϛ�k���>o���?Tɶ͇q�☙Ty�G��Ɋ�a��?�m��Z��r7�o��|o�a�yL��i�E�UO/v�{���T�S�O�\�l˽�����  B�����;?g�����W��}+�G�@ܿfڄN�   @u��z��  ��
a��>��v�V���G���j�k{�1v���n�%ͦ٘�U�u�2�uϧ�}�̚�m��7�&[o<�(3B�^8q�I�#K��}�ο��=M�l���^��R��?�M�]缧n��1K�q�Lu��	����ũU�          1^�Қˑڇch�͊[�}[��;����4���,w��a�4�uL�7�wdD�ʑ"��}���Ъ+�Px������~r�˭��"��3IL6�v&��V��4m,R�S2e�
�ri���^!̍J���@�� %��m���G���;�3sⶌʑZa9&�Zw�沭�����-�Z�kd�4�ɷH�k��B�}��F(}           ��OtɃ��_9��#��nZ�=�`�"+s�4�xh����mHy� ��V���U2�uĎ�*������6�u�v��:���bj,���MẽJAɰ��;�������~��B_k��<ʔګ�U@��<�ù���	��F/��n#�!���y������ؼ�*�Qw,O L�d��w|�E�V��Cc�          /��o������4܋V���Kp\�v��O[��}�&���+�nF����Z+�_ei����z�䗫�E~�"�|��.���Z�IW��[��3��N���[��g�J�,�zO�ݮ)t��6��?�0�<k�Yt?-�[4�����ZҞ6�\��Zֵ�vֵ�h     C��i��u/O�I����Y,�Cr(-���驴<{~g�Eu-�5��:��<��j�WN�ײ�
� �D�1�.�|Q��7�z�̀�������5N����ٯ*ESX��ыx���d��T��U ��       
o�����sm,ܬ�)֛�(q����t�a�m/4���[}�R�Mj�R���`4 
zc�1����%�^q�.���lw�����wdqW��+�b-�s�����kN��;�[��k$�WV=u:C���KC{��V�j+[}�n]�inEgX](���	H�{�U%!� MC�%g�� 8y{B[�>��8yJ�����|۸L�	C]��mLc�{�� �Z&�򀲠   c������� 2��B8 /x�oܱƏ����]c�l    /[G��������@ I���/QnZ=��n2����v�dY���Nٶ��]it��;��ʠ]q�5�K�M^2mj<ڣwT���ChKm�(B�!M�!4�R��4��ҝ��=���    �֭��?����\� @O���� O�M�� O� e���_�76+���'���cŠ�e��d��6��&�K�5�(�&���ŵr'H�D���
cy��}��#�[#�܁�����/�<>�5�a��x��� >�˷b����1*Rߐ�\�%ǥH}�Q��'Hΐ�����ֺ�ȸF���f�om����w\c79�7�5mܫadLC�K5��L�[�_�����p[�<d�ϡq�<�w ���6��7#��Z.Y����ny����R�,��V���C��r,�a2�f�r�             D�ԅ�����ȹ��|>���w��Ƭv�E�c֧�l���G]%n�(�5`��G.ћ��U\� ��A
��ĕT�3�H�6��L�-�#J�*3�fDi1�JbC"�ZJ)*�iZR�\��N�&D)��3.ȏ9TIQ�K��Ɛʐ�yZ��IU)ZV���zn:�ש�U���������Ku-\��!%��`۵�\uK�; j��,�Mv���u���q��BG    �ݪ}󍼄�Z��W;Ə��to�<�����C��gƐ�S�qiB{{UZS��P� ��r�y�Wo9
�r���Kr�JZ[B�Ν��%K��4�4�<��Uh��4�}�� �@   ��3�#��u��]�����2F9�Ǉ��^&C��g�G~���������ݹ����-��f�F�re-��}ۑ:��9�<�]eND��2��J��Z��RkJ���Ź������yY���B�3,b��Xd*l�k�է(���~����w���Dy�ؗ�eE��R#I���";�K����)M��ͪ�J�Z�I�+J���     1.��:��:�<����M��2q����)�u�����N��Kfm��l��R�O��m�XjLgZ}��HS��ߤ���W�dݳ^:l�ܲ�9홱(���n;�&�e�Fm6�66��-����n|Gb�[i�L�Ì`H7ӗ�zWL�pX�$�����cֻ�,��U��䷣k�����C.k���h���-u�g\;�:�#%!oJ��RV��+BЪ)B�E%IRkZ)*�{iZ{+@?� !��h��x����� V��}!�,�� oo��^�             C����G��1�@�	�P>[^8��9��� �� ������� �8g�������?n�Z��    ���>Ikて��� b���K�˯���3�O9�@�̎�Il3*,�]�&4���y�B�y��u*m�^mUJ��U*MkJӰ
F��p��u�w��=m�u�ֽN�M;YQ�C��>u�T�r{ʜ�|#�K�R��y�y*��@Z���[�˧�sŜ�ꙙ�vt�m�;�:������:����B�b君J?S�<F�D����     E����*o>���l��NO���v�/����;%����-�%)U+4Ϡݥ��{�٨��(��AT��E���5�?�^Gȹ|b׻�c8���&���7y�y�Թ��׮2ˢUE֍�*�W�kP.�     p���q���&�n������O�o��ɯ5�-��)W���L����U��U*��*�|B������ȥ�zn�q��*2����9U��w���mڵ�J~t�*�Q�#�u�bj��?f��<[�G�c�՞ُ�m1(�ŵ٬И�Z�ђ�-I�
d6�V���{@�    �j��N%����<j��޷a;~����m2������r���nZ����6sJ�)�'����J���;Q���y��{����mM�^����6����+�iY�xv��E�	~әg�c�)Z�Q��U�^�ʅ�  �?�K����1t����.D�$b����^�}o���~\j-K��\���]MT��f׾�uX|*��\.{���t˝��2M��r�Izm��p���̝:d��"\�rS��┷��U�kZ��������wr沱^ks��c\K�:�SjII�g�9,�H}7���F�=����>ܒ�W�u�i��!f&-�c863��x^?e��N�l��|_�B����?e�ͺ�c����Ƿ��6�|v؏���-!(Bh�R�}�            �|��rk-��,����mw��|�ĻYo�[�G�]l��T�dA�Z�Pd8̈�6��ijB�Tִ�U��A�� 9��)���%��k�6EF2�E��r�y��])m��)o�r��r��՛$�Ҫ����o)�`;,"`��#�����*5g+4}�Me:��үxԉ�"X6>	9�[�u�YH�Z��r�JÊ��G�̶;�c�����Qs{�Z���2��ֶ�8�\���U�],76�~ٓ��֢eNOe�����6�mko���                                                 ��F�O�8��AB�7���'�0���W�}�}��{k�O�by�����g����r� �6ŧrܑ������V���������*�M�+O�O����������*�M�+O�O����������*�M�+O�O����������*�M�A��χ�L	]����]?�s���p�k�� ����� ,(���q�u�3���� ���    ��_%�Rψ2?����` Y}�i�)�t�U��������*�M�+O�O����������*�M�+O�O����������*�M�+O�O����������*�M�+O�O�����*N��8��n�]\Tl&8������:D�A}ꦵ��EX�J���_=^�Ե�����F��-�:F  �q�oN��� #��t��+�F����P7/ٶ�Ӱ   �~>Fޡ?����a�`;!�W�>����z�ܫ�!Ǎl��#�݆�-�ĥ�z��<M�e������~=��y������q��i�����\X��돚
���K��x���R⚅o��q�s�H[ӯ��睙q�Jqٗ	ϻ"C�<�֠̀y�``z���l���ؤ!�|�$�bx�5�E��ʽ_����R�ګJ-�V�M~�@�f���R˓-�Ʃ����Ho_g��m��|/SD͙[̩�Q�%US5���T/��#�Ю,��9�vT�w�a�G�w.��R�Z�R��@�S5R}�-m�=�J�JҠgE��׻��xGP!m�3¤tm5��%����i�7�1mw�5�����ʦ��բ����V1�������9v-}���L��[����Ԥ&e��j�.�p���T����V��;}�}�      ���p��Ό6���'d�q]�:Z�e�Alۻ��z����oٳ-�"����D��UR��@��������[�Zc�Z���t�9+��NG����lM*��4�M��q�j+��akn��<6��Hn������W�]��餱������}��l�Q�:ݺ��j���%���� �\]z}�j��N�IzC������-ڻ�Jh��>���Nc}��õv'�l}�j�:���뽢u����|N������23�P'F}o!��Pmqv:�K����[V:��>:���_��$���&��tZ��kU{ �_�У��� �70� �}l�[~�<��C���{��]���Z�9�^�E~�ʕZ��V�݅��n�*�dx�� �HE�"<��K��2��e���uǑ�%�_a攦�e��E%I�R�֕�{ ��     �\H��Ƀ:4y�f�z$�r�nLYqd��dF�䭗��ꅡt�T�֕�iP);����5�1[�=ų��G�-�sO�H���q����8���T����S�?Ev)*��`Y���嬭���������<Sۑ���w^s�Vo�/���j�:���e][U�K�IRZ�N��@          z����E~l�cH�n��)�jSTqƕ1;Wh�XfE+o���t����޸�j�� |;@m/t�9!��'h�&\-���/�.�-4S)�f[�_dHM{iX�,�_u�eSB����^�     V笇���x���;ı񇏘6=6�G���v���N� :�����a7�a�������UU�wR*z��0�;7�2��{+��x?p�iN!��ˍv^�i.*�n<�t|O��4Z���ҵm4�t,(       �ΩzR_z�s�MI��t\/�;��v:���&��]�\mR�V�s�/6�4OyTM�(�S�T4( ~��ҷ;t�ྙ�Brےa\�1r�s�<�gl"ѐg���j�\��5�h�Q	�(�R�M~�����.0��9#"�����i�����Qn���%�<�"K��F���m�w\~�j�Hw�)Dv�@a���IK������;�r��M�,f}P�|)x�.��w�����X�Ԛv�k^�.��<P  ����W�� ����r�� �㉿r�>/�k�u��    0�mp/~7���D
� ��^�l\���=�vM��y5��1�civ�e=�-��[�R��g]nәa�ִ��r���a���>�W�zG���V�91���m���Eռ�u�1���]y)�����|��.���
z־*C�    �zվT�� ՟�+�@D	�z� ��ɿ��	� ��SV�=Fy�p�z�'�C��S�^�e�c��#elD)ݍ�SN8��۔5Z���f�8���]�RT�z�q����L9Y�qkG@��Y��繴��?�j�ag�	��cej��m�f�4�X���q�J��Q�-�rox;�zxq���v�X^�/����c�r�Fk"���,J^����S���ff$V؇;�     8��C��M��o^�۲66�_��6�?���V���J��Ղ����R�_����r�1�ҠDS����We���$q[L�}j\x�&��۟9[	Uj��~^���3��Oz<���ZMT�-��.$9+�z�z�g�q�NnT��b͂��>���ZS!	i��ں�H�F�V�jE���T�J�V�*���ޥθ���9S�U��T^u�8}��)T��:z�/R��u�5�&����J״7�Jz�:�빱��\j��ƭnh�5���^���wô޵nQ�ح���%��"�=m>��.� +�O���[��e��k�v'2�����3n]7F�nZ�F<[�I�Yl;nd�!H�1�p�6�VL�!����v��Z�t��������U7k:��5�0į��Z��Zr���͡��*��Wqt�UتV�{�   ��V�Fh��-����bk���B�r�����,7g��5��c�5�
ô.N�o�*�a-��G�U>���m�+z��]39��9W���>��ݩ�n6�#���t�Q&m����j#Ӝ����R;�E�۠�RU�R�����öο�����Aʰ�����[����m����
�D�Qnv��<��Q]�Ӷ���d   1�����_��}�\�� �p��&��H�=.A�]{�Ď�f=�Vb��i� 	n7�6܊Q]�U=�W���4)�{�I����w��ֺ_��Va��ls��P��|��m����ƘB���J�V�2����t���Xx�h�\��`���K��*�:����)z�al��2��E֩D�^/x��r�C�EP�m�)�-�S��r�q�]h-XSն\��w6ʷ!ʪ�&FG���.
a����f�_mkJ��BC�[��/T�E��6�=99z����9��,�\�|t��F�����"�J;�k�jJ{�R�P���|ɮroY%��^f���v��f]nr�JQ4T���~S�i�J�u�`$ �Mr�|t�"���An�!tC�w�j]���*�r���į��0��U�hs���j��Z*��H3�ޭ^��p�k�n<��.���mͲn<n?�5lJEǰ�M}�uM�n����в:ҊU<:���M����S��QYX޹�����$oʏ>��w�y5��Ӷ߬6��óe<���H�d�Nv��6�&��$*     �'U^�˪6_����̚|5�:_`�aNI�;��R�쭧YbD���y�-��E\�e�)�w]Sn )c�:�>ѻCai���N�6N�̲,:�.IM&X�V�*�z�:�Զ_Ly��D:ږ��)
J��p}0�F�M�S��
�~ H�hM�칈�x�0��=�s��S��W��\%Z_�!Jz}��?Z�� `H� ���}��Q����Lm+DO���K
� 7�����`             !��h��x����� V��}(-�`��Gg [v ��?�w����3�D��������F���    P}d�$�5���`��
�@�������������ߠ W��b᢭��9�Z����]Ë�Rs8�)�XU}�ڒd��J����d��F[���Z#�ڴ�4l ^��+��G:���>�pTL��r$8�<�Y^Y:�}�s�n�ӗ)3���s��n=�EEU]څ�     ��c�'9��L�f��gd�y�MT�es�F�F��Z6�ەe�pn[.%*[O2�����
)r�Z���9.�[dY��? ���%�Z{��W�~�&�x��G��nit��&�y�.����?�����AJ�|)�e:C����s�콝�)#Wlٮ��B��#��	(m]�CO#�K�b�'    +���r�7���ٮ_�⸾m����ۍ��ӳ��q��}(UUe�'�+��v����iZ���?����US���I�x��s��ķSE�N��gR��W�E�U�0�\�ִ����R�ZQ���    )���*����]�i�����U��Z����:�LK�+z�b��j�칞p��"aT�SZ^+Z{; ��8�*�gL7@rW�9=�-^�VeFjˌ�Y�M�cD_s˝��&��ӗ��h2�v�V&��	�h�p�j�5�u�x!Ž����9Q�M=�ʿ�n��L�r̂K�ڰ���VU�gT�v�]��P�����ZB��f��os��[s������yD�丬;!v|^�����F2̧^z&/��c[`4�)�G��8����A� JO�kе���q�K�G��4�D�Y������ٰsz��"+�$���>Լ�{nQNQ����S�eH�����e��m�٬��6�=�Ke��l���m���m��1j,(0����i�%��M�R�� ��   ˽�,�͚�d��^?�ح��׻����f�ڭ�.T����=����Q�S�<���m��UiJV�E��^�N��X�^�~;A�9��-?�:���q���(�����r��[�r��Amy�.��E����f����E����?�\t�j�kE��l�ň�%T���ƾ]q���Gbj�|~kOor�����ϩs��e'N�T��eQmA�<rq�-IUm�����Sժ��r�x��e*�Ҕ�U���z�a�ǭy���ofC�^�f�+���&)�%jE��P�t�)T����%]��=���q�֭�L*l|��O��8ǆ�Sp9���eR��]}�˷��8�kؤ��=5�j�w������m�}Ι�L"vȹqcs�]m�Z�+M���m�ؘvփq��k�]��c>}��pZ�F����R    <�պ�wk|�P��B˟k=�������b��6E��"9�m��ۨK�;^�-��r�q��ĥT
m����̺P�K*��\�d[3������ѷ_ʵu��&36{ܸ�3Y�qev��iC*ym39,�tjT9�= =P��H�zu�L��jnP�%��U۔������U̲FS�C���R�H�����ݲ��(�&9U��                                                 r���C�`����� �r��L��U��gj���ZW���ܺS�گog�Q���ύ�^��F����y�����x�'��?7��	<�����0I�}����O+�~o�y_s�<`��������k�c��v �� y,*�������mG��ȿ����XRw������g��� S�Ao�   �X�K.��dW]� � ��������<5$����x�'��?7��	<�����0I�}����O+�~o�y_s�<`��������W����% ��y
��t�dqu��9�Eji�Ҵ�øŴ�M�5�ҩ\�Ċ}U5�vvV�6��T���x���D   A��������?�wO^ ��m���r��j-;    9���m�� ]� ϶*3�7��?9+�x���qW큱n�a��R�x��B���ire���q+_zL���u�Q�6����\�Ӈ�֎��\��6ܕ��3���L��|�k�ۤX���R�UZ�:��Vى�8ݶ�,&U��@�^E�(�<�{�#d�:�T`�|�E�e3|�&*�8v�|V����~�I��n�̉Ӥ--0ӎ*��W����'�]�{ȵ�M�Z?�sM�7���͕n�Ŋ*���b�f��6���iN%�I�|���ȷ�ގ�Dw�7�_-;�6��{�0}Ǘ�Ŵ�̛9��C��-����p�.�߱-F�F���R�Д%)�a�  ����O\����jڿ1�y��_u~g��ж�=g�7r²����OB���*+�9غ��}G�G�*�Zt�,:���.�g
�>O�m���CT���N\oȸ@�C�˒�b��J�ǆ�?MŖ%�$�     �y�p�M�=��}�2�}ݬsm]��˳%�����`~�Ҩj�h��K��*��-��B��%T
17ƚ�x�6ރ�~ϴ���5~a)r��!���9tv�J��L�z���)�y���֩U+P�G��m��CLm���lXzɻ���ݰ�7Y�nI�Ȇ��L����F�oR��2��+课_hHϞ�D8��gK������p�ʙ��h�w�;C ��O/��ueÕ�]��x����zC�d�b�-�����^�\�����(Ko��E�%C��!�w���[W��$�^|%}hHs���k�h�jSK�LG��E�>ػj��hgY���o
B��~}�������mW�!�q�NR�]yU�>p4  :��ǭGP^���u^/z�,�]�q�hɸ��N�	.w�D��͞Լd�g~�ʴ\T%.<�t�j@zAu���W-k*N�uZǑXE�4���<��VK��Z�Cw0�n�n+Ys��ra�d�y�ڸE���y���     {~�,70�5,���L�ǘ�bOC*k�3����	q�w��"�� ��j_q�5�Ү'��@�	I�B�����d��
c�F����菿�۫�b��F-sz�Z�ɸ���m�UV�R��i��M ��           �w�b;�t��8,G\D���=}�����;����KJ���U���5�IJ��}�R��ZQP*����iM��Ӆ�0��xU�l컚���\Il[����*���0M���֔�_���څ��     �����^��Av�6?�Pl��-�)5��jµ4�i]j�#�����D���h�����r�g�%�I�KѣR劈�K�!6����Jw����z���R����]���.'�vրIh       
��e���Xk.�X���������h�aDUX�oMef��r�)!���-�V��Kq�b��҉E*��]xy�+ԃ�:&�g.z�ÔA���b�K��f�ַ;u�.�rR���ĺ��"/��q�GR�V��hK ����^y���n�%�e�p�k������la2.W�湵�`�ج6�*�3#�9�0ڭW&�Ht�V��5
z��"J�*41�M�6C1!È˒eK�%ĳ4h�o?!��D!�T�V��+Z�s� C>
����3�Z)��ӵ��;swDy�t=���o$���/		is�+S�1�-=�6d��]+ިu�   c������� 2��B8 /x�oܱƏ����]c�l    Y�L��^���aU��9���OJn"�)�=�Yn�Fdg^KͦY7kݽjuIs��-�JR�w�s+�H����S�5�Ypռ#�cg��)�;~��+s�j4�)G�B�|��u����l�{ɪ]���  ;|��<aq��r�w\ĸ���^����C5B^Tdϓ�����*���j�v���m�#]ݦǶڳ�.�p���ߔ��M��iZѨ�cNq�ܭ)Z�R�����OZ�ʛ�� ���r��?�C�Q?�7��?�#c��f�:~]������~c�q�|�)��z���--�sl�+emI�"�`�ųB}����)���/�*U�[-�+���f�[�]�y�-��U�$��+��|�������m�SgM��[i�ҧqTJiZ֔�_O�H�'J��b��[j�e���3�E�H�ySq�U�W�m1m�2��va{�ȫKu�w�S�!�#�5�   ��s��-�����g�A�s�]�r����-�#�.u��:[�E�V�㮸���i��ZR������O绎��qO�6sv��J"dض*1�\,;l�����Ϩ�ʍ����)HU�G�]�M+�P���2�ʟ*L��dM�6C��L��eK�%�="L�)o?!��U�k�T�V��kZ���   �t���n�[N>��FŔ�+q�1+b�����9���,2�^$�����#��׫s��0Ҟ�Rhʜi��'��V�8�i�	��zGֆ�����whk��,��Td�z����1��|��Yo�Gf<��q��6<�qé�  �;��	�6>��x��Y�|6� �f�����b��v��ӐڜC��9�=�Œ�Q�[m�ԗ�P)<�K����74w�s�ȸW[�;��o3V��5vB�/��5f�e��b��M���c��+�r�wԨ�0�^������6����I��M��5����v���mU�8����y��qnQ,[�ȭ"��e�  �΅�
e����.dB�Civ<�r�[c>ҩT��츤�5�U5� �D #��L�Eӣ��r�Y�G]L��7N�u�wגm��-�9�'ֶ���\��0��ծ+�O���;U@��PY�$vs��������s�B��v�K.�ݷ&�R%�ɇ)3�V��V���b3V�K��f���D|�G���e�Gn}���ɞ"������\��qTU-֥ަ�j�gb�JY�,Da�%��%)�a@       &����8�t�x��ܗ(��Qq�,��ܹV~S����[pzM)&��5|7�9B��Y�W����Gfְ��pݛ���]�6���6���1{�;�9�c��mO���h�
�m��}4�kR�R���    ���_��&��&���쉇�rQ�j�ָl��qwv	`K�e�Uh�!3�&��:�q��bo���֪L�&�I�5��U?R�n�KZs3���y2�Ŷ>ďGr�5{SUOzU�����7U)Jd�ױU�{ذ C����G��1�@��t��C�*��d��5��|���?��?r� 1��,/�>����'��g��x���vx��v�%}����� �� �8ǜ� �w� ����~<�� +���� ��� ���Z��vh��g�/��~���� ڏ�E���δ���� f� ��	���X�� ��/��^?���K�    ���s���.� �.� ���I��� �?q߬��w�#� �G������u?� ��~C� ��� �� s� ���v�G����� �� �8ǜ� �w� ����~<�� +���� ����?�]� �g� �p8����K�b�����}�Ο���ok�t����s�1�~�ĵ����\�c�y��>�����#�J�k��">���݀ ~���]� =��G `L��1�}��'�ѫ@��    Y'�!�|p4��>��P;��q�u�3���� ��� ���Zs���+�m�̫����fmmA4EL�9�u~�1[M��R�E�4���{�JV�^��{=�R��ò� ��\��H��NIc˱{�J�2�7s�y�]"�TRi"�r�Ө�iZw�@/*��'q�g������U7���3��!�G��7K,�آ֗^O��3(��oҋ]�5Ӽ��چ�     )��"�}\Z��[4o�؞��-���WF�i���l�����4m���P�F��H����P��hP�)�AL���m�����?�%�w��w��pݶ[U(���g:��1�����ӿ��#�&�    S7���k�ә��7S	�N��UWog�0ck'dZ֪�n�Ȳ|z�x��%n\��w[���Xn�/���e�M�����Qo���*��%)��.:�B[$�VI�<��UU��ey|g���yDW�ߪ����   �N�\�Gzn򻒰��XƳ�b����U���ʑ^�Yq�V���r��5�Cm�U䠾����N )4Z�┵�KZ�U�k�T��U�T�*��T�V���}��B�g�d7{U��U��|�A���pYT��+��SP��!��UoJ�-�6�)N�-T�>x�t��m��������/�q�)���+�Ź!�h�0Ҕ�����{��{i�yID�QJZ�UT7H
�}a�M$n^D�9u����׌�C�w�����n��lLH��ٌ�ލ*.�����Tr��[��m.�m@B����m�Գ�:����OZ���N^6mHu�Z�v����˃USL8�U�Tb��'��C�G�)�I񳎚��Z'W��Eb���S��;v!��YU�� ���v���6��$�..�>�9�U��	/>�j�P3�   �<���:|q�3�%�6q<f�����b^[�e�ؐ�_���"��fY�WH���a�ݕ)���Ȑ�U��'-��fלz�{�i�%���s�^)z�ݚlXR���#��H~R�/6�Zm��J)k����Y]^~@p�    '���nHt�b�G�7\���'��-J�.SS{ں:�JR:nZn� {�S��{=ʹ�ܥRئڥ-��[�|-#�;�Q�gQ�{�Dg����]�6G�fx�?n�۟R�u�ZuͶ]��Yv$��bm�kƒ�O��i�   8q���� ��C�G��-��pq�zQZ\��{{(�-<�uu�{k�屦��|6�d��݉J�)�u�Xu�i�_eŴ�.�M�ӭ��q�[](��mt��ҕ�i�P=&��z�4�6.	~�b���X3\7'�����W�]�_1�����Tf�h��fC+�u��^�.����Q>	�ߖ�v����%�6&?oR�������c���)�l,��-v������c=Zv;@7�                                                z�߾�V4���8���SEV�� �\��uO�J��}��E��n����7�74�����@�*�yos�~���'��>��*�yos�~���'��>��*�yos�~���'��>��*�yos�~���.z�Y��Q�����-�S� f�~��BM�~o�#�����'Sw������g��� S�Ao�   �X�K.��dW]� � ��{�K�
�Ӫ��ϥ�
��[��_� ���ϥ�
��[��_� ���ϥ�
��[��_� ���ϥ�
��[��_� �ˮ�,/���uT�q�G	��i��l�-U����,:R���+�� "]��eo"ޗu��T  !z�� zޝ���G����+�W�����#��n_�mB�`   )��a�n��9��}��w��9�5q;��Ү�O�dYv1h��,v�M�2�v���;!N:�JiZ�\���?Ƥ���v�����j�o��=Y���E�ͤ��袐�gyt]�SJ��W�9!KTVm�F�l͕�i�w�����Z�q�1;�s�eקVͫ��{d����=m6�Տo��qʥ�-��{�J�Z&�O�[���_"������~��\���K�#˵�J.ޭ��Ĉ��]6�a�q�)O5e��-���D��Đ g�I��So���xӿ�\g�;��M�]�ò�_��f�ñ��nHi�z�R�Rk�;@ڻGF����i��� 5aN8�w����w��(���~����^�z��D/�Mj�n^8r�whvBh]Ϣ/���.���ư�Ni��a۳{�d����R�P0��2���1��
�/�a�_-Y6+�c�	V��;���1r�^��H.�2�t��#6����ӨJ�ZV����~:�D�ä]��L>VhG��"l���Ak �6$�a���h���o���}�J�e��b-�ņDV��A�P     "uo�|����9�΋��]�,n^Pdv�ȁ���v�`1.�r�v�ؽ����--��@����	.�.�d�ˏ�38y�rf7��;��q,n�^Arb<lw]����j\�2�F��T�C�X�8����QF�4�~M��E䊗q��mxj�58��Z��mX.i��ԃm�Ex����]�jܗ)n>�� ju�y���3u�|8�Nڵ�eR#ܵ���y�����3�.��e2;T�U4�S����]z���K�zo�Z�����j.��.��Q\yʯ��N���-�'�ڊvT��hi��N���{��(I��ĶF���4Dx�k�&ÓۭwVⴤ���S����Ҡx 6�ܢ�</��ϓ|�da�[Ud_qۢ(����-�`ޱ��އ�M�ʬ��[��V��\.�Z��EP.~�ϽeԿ�������[ܲl\&�U*f���q�gx$���.�n�qu/���۬�L���%�&���    ����;ˣ"n�BL�A�ڳ~c�>%c���0�j�{ѕX��;�J�h����]V����鹻�P.o� �nM�|�� �)(rF&�{c���JԴ!	b�fG�kZ&�w���/!            ���iUt��<d��&��f[H���-�aX桳U�ʥ;�����&�ֽ���V��u� %����c�Z3{��f���n���w�"n����ZQ�yL����G���{�Z��    �.\XdΝ&<(0��.d�o7,H��S�$ɐ���eZֺ�)M+Z֔� lL�f��9�q��p�s�1�����ɯs�R��*�X��?5]�M����SN�P<pk�x�,j��]<pƣ*�p�BdWX��j��u��Y�L�e�jk!�%R�B�ګN�Q)�M�        kO/x��9�ǝ��.E�i˵v˴�͆L���M��F�Vd.Ǘb�vZ�U��]Ǜy��ˁ^���Ts�ӷ$Y�g#�ϛi9�G+hζU�a���W|N�S���wk�t�^J�]�jc��0Ү�f=:5�n�z>�a76f��N�{��k��~c.�I���8Ň�ܓ�k�eW�
�$I�!�$J}թ�0�  5u~���N��y!ӓ;����/r]��ͫ##ǰ�]����r}U��6��|�{�}�ve��$-�Ě�e3��]�)1x_�1nXs�:�;�nk�в=�u�2���3(2�h�YfU��1{�o�c�%
�[۴�k�\�T�pq1�&�    c������� 2��B8 /x�oܱƏ����]c�l        ��K�����w�u�.ҹ����=^�oP�X�хU.���k�n���q4�[l��K~��{�or�սՇ�.6�E�k^"��b�t�l��7`UIq�l]��ap�I.S�*��ڊQ>=�V3�\��&��&^��&�z�w������W�[M)�=�Y���m���iRXa��J�J�4� ��]u�]}�\y��[�<��㮺⪷u�֫q�Z�J�kZֽ����u�!���z4�I����5DI�ff�C�S_3J�3�����	��{ؚҟ���r�C�o�K���=�7����5���~b̶�k�d6�v�_����&O:�y�o�yɮR��q^4�U�ڪ�� �硏�(�̛�� ���z�y��>z��[�7|�WK��C�s�)�)2m2����=��0��(j4����tyiMV��ȷU��P8<��#2��W�jmLm7M3�9V��4{�T�iʹ+yj�p���6�f'SY�^B��������JMBР    {ެ���y���w�	������Ni�L\w2��nv�?��Du*]��KR��4��T����&5�3��?�M:��0�N<��!�Yi
q�]qTCm4�)U�㋭(�ҕ�k^�)~�^�N�ƱX�N��e����u�{O�d���j�����IA�c�,�4�*�Kw��{R�Fq�Q`IgW�-�icȿ�~�����R�i:L�Y��]�V�����_z�BL�%IU�ʭU(��T��2Va����3!;�.5��e�^�7&#p�2�T��εVd���xN�}�xu��F��r��Wz$�M���ּ����kF��$Mm�-�0����ޭ�]%Q4n;O�b��Ү�iR����	yQ��#Or�J�k9KoʶG�cƗ`�m��Kް���*���4<�!R�Se�ە�֤�J��� n�O�xo���\���e3�aө*ĥ�}�ghkۋ���u�b�)r�,9,&)D��[���G��*+ .��,5?8�ɧyU��j���ǈ��-��;ˮ;ui��yN��#�Ə�a9<	���hZЉ��)H�@  ^�>��l�7�N�X5���8�x���4�Pҧ�ZKcޒ�6�v�N󵏯6��C��SJV�����SJm�u���8�� �ߌ���wU�Z���t��[�b�]G�ߍ�d�k�YJܕ�"L�iJ��6F�OhF    d�Gq�� ��}�O��˵��,�HjC��� 8�H_�Kn�=T�W�JW���]/7{�%ޮ�+Ĩ��M�4���W	�l[5�����yƭ�k<"Da5�Q�2��JP����@�<?�Ϟz�e�(qsimk2�V��{C8���IC�2�M��J�u�	L�3��\�"�iTJ�v)~(�'��5j��/���NAy��M��G�m���q(��\�,�F	�c�Fj�Uǡ��"Ҩ�QU�~#a!N>�Lz9�Fa=��ͥ�k�4��^w���Z�Y��S�S�?�N)*-+E%�C��W���9@뮰�ӏK��]�.#��"���w�q�W9�<�3*:+;)����.N&<盢�Ku}ǖ��Ū��ǰ\#]\�0�W]b�W�c֋*�	�����V�q�X��I���M;)�/1��ؐ�[���9�	�H�:c�p̞���e?*5��9�IK룊Zj��j��{j(91������S�}��rL��<���gC\�/�Қ�q�V�oq����� ��S�S��)
�ohC�_�ג�|��;W���Öz���˔�9�[m��",ֈ�Q�Sr֨؆���m8�3=����0���W`߽�/X����v��?�X��7���.�x��m�,�e��=�&������e�!��MR�R�� �`Mc֖҅����9�;��l��?t�C��ArzC:�p^]}�5�g%��������3+_�C�n�n���y���    �G]� 7ͮ�|��P-��3�w]��:��5T��-,�l+U��^�!��d���K�s»���� �HR��՛'ӻ;\��"g�ٞ��1���;+_#���&�L�iZ�[����+J��/m�_�:_P�,9]�Gs��k��#���\Rӗ���(C��e���Q_>��h@az�>�^(�o���6��    �������s?��@[�     ��s��g����     �}(-�`��Gg [v ��?�w����3�D��������F���    P}d�$�5���`��
�@�������������ߠ  ���G��>�����jm��>��uq�%��p���9g���W��x��Uu�{��ܭ)�ZV��p,��\�.�����%����ױ�z�$��Jת7R�ɻ��Q{|W#��B�s�1ߜ�2x���&�     �O�׋��*敪ܪUf\_�n�auEh�&m}InT�W��&����
����S�ꀯ�	8�J�@���	�7;����Y����7!�)oNO
K����&�I7�}�<E�*�kyZ=�qJ�[   5G�\��p�������ةV��;?�G��Ջ�Yf�'/
�w][m8�I��HR���%)�i��7����[���W9�n	��[�Θ��˗%�*��&C�Z֪֪R�Z�@��B�RP��kZ��!���*��R�ҕ���ײ�����ޙ_G:~q���M����nlͣ!4B+�/��e�RRQE�D&~ǿ�_�{������~}Cz@   ��9��a�;�8�ﺩ�^y=�mQ�8��4zܵޙ�2�.�v;�U��v;ԯc��D��
�p$����կEK�YSv��bf����-UP�#[�>������zT��{�=X��S�bʭ�6�R�����������Y�b�����ŵ>�c�&��l�܊V���<��m���P��ֵ�)Z�G��ٙ���{o���̫bm,�&�9�KpRU6��������#�D��'�g��R�Q�wSJ&��R�'�2�����_�1�)�l[���N\b6��Ǹ�zV����U"��y*��)�R�q���y�;o�@�p   ��|���fY�3܆׉`�&7{�3��)���1��d�/�ˬ�=�k}����]}�m������������5*�`�&��{�xˬ��q~	�$Ia���ɭ�y�ߺ&�]��wR��Q�oB�D:<�qd��������t�u�e���a*�q�'�ʽ�fQ�Qr�>�tU�e���k�n��1���:�HR�7Ꮲ�vf�K>]ΎNc�E٭�*N��6(�;4�émK��&�p���UwҴ� ��k�T�J�ҁڬ+���G�����M�%�n1"VS��Ke$JvBdy䱂��=��-"��tf��Q�i⁏6��NEoz��u�\^���C�Ƭ�1���)Ir}�稭�y~+D���bӻO}ڪ���8���6��m�͏��3��&k�|kmu�L&��wm����~²�!���I��3p���H��(�B$y^'���-��1���1{��M�evk�;�㷫sˍp��lWx��SoG��n��U*M+N�<�������p�V�+�l�U8k�,���o�rѢ��Mڱ��mL�|���f�5�*�<&Q�ܜWe�hx-]    *@�Ct�k�M����7gҜ��3�xpc&=�ј��NE�|D�ʶӖ��k�!��j<KvA���o��`'����\�>2˳m��K[<�ӑeIK(F[�"˄m�$<�|�� ����,��R���&���+Z�,4                                                ^k����-�d!~$kL�F9>'�F~�[`�m5���unB��R��*��miZ־����6��_+O�O���I'��Ч��ђO+O�O���$�V�B�7�FI<�>�>oyZ}
|��$�����2I�i�)�td��C��|#ת�����O���*��M������uG�.?.����<��    Ջ��Y� �G�u��R I<�>�>o�2ѓ���S����'��Ч��ђO+O�O���$�V�B�7�FI<�>�>oyZ}
|��$�����2I�i�)�td��t���J���e�NEf�u�{�~�썵�4�iWb��)Z��_D�o���G��"u@   ����zv~���;���	^�6�W�⁹~͵��     A{�e�r�kmE�cYdnA�nHln�G���P�u����z���(�j���	���v�!�c�+^�y�J���3��Ż9����x�N���н|��!����C��]�˜�������r�!Ib8�:��'��i�KOL�x���f��1>\��\r}��l�mu��5�ZK�ji}���g�Iv�Z�u�6����J^��"##�"����A�����e��bE��Y�4vR�X��(��R�JiJR�� � b�ͤ4� "u�C�7���v�ʢ�%�	���nM��M[q����y�r�Wj�����D{��\mĥT
��F	?��Ƿ���/�'�w�6{w�o7��V�˭u^A|yv��-_��ܤ���\9�q�h�q���OW?�]?:�h̺�z�7M�ſ���<�f����V�}�0�U�����3��w�$ѵ��tI��줧;B�      ���z���2��	��ל�<=f5�<�o�jʹ�X�N�K��wWj��vb����s�{f��]h=@��L�\��ɋG4c1lp!��O�v���8f����n<���HTC�+��K��h�4�o�'.���2����;z���Íc�km)����l���#7-�ћ����[L��*��$�F����kFa��B��L��=E��vL ��>�[�ڦ�9W����̋5�D۽��s�5��\�^f�P�I�dL�ZJ��eN�>�u�-�E�g:Llޑ��{N�Y�֚�V���v��SY�����㢖�{��1oQ��R�9�ڏ9���`ގ�{��\���S��ְ�3.~#d��F������*�Zǂ�� b�n�Dw�6-���Ui��g�    Wy���.r�E�2e��8ۻ��6��\E�3��%��&4j֊\�W)�=��\C��HRUJV�EH /v�^�^������S����gk.J)T�B�����>���
J^U�JU�֔������          ���.Ӟ�:o؜q5�۱Qݢ3Fۢ�:�y���)�'�Z]b��MkT���iJUJ��5OD��S���F�#�����$���))r��o��QF�ʣ��4����%Ko��R��B�@    ��n=�-� ����,zOj� )���I�l�o�b�֫ZQ���	�&�>��(s �\f�Q�q���km�i���8��3H�֑a��6��o����QH��"�E�)N�;; ��                  �z����_c� (G �M��8���_k�p�      �y�c���G'�s��ψ�XV?x���!��a��~�"�|��nr�j-��j��q��qICm"��iJW� ]�S��E�1�
��Mp����� 1�ɝ�l�LFi�#ʹ_e6����R���!h�s���xUi#�!�      ��1� �������3��x�K����ܾ�l���'R�۪nk{ghM���+�6�w�s��(���֕�%��Ҵ�ִ
R�8�-jRֵUkZ�U)jUkU)J�kU)U�mk_mj�m�l;m�����*< �v\��e��"Ç�8��R_q(m�%KZ�JR��@�ߣ�m�9zx�ߌ��Í��q63��>*���`4�C���ƨ��#�	���.�Z�6���S���:n    s{�g<�=78	��P�m�3Lc�1�,wV�"G�3U������6�/\-6�̪].l�Ɩ�M�UR�V�U���-ɳ��(��[��'̳\����-�K�oM�ܤ�/�ˬ�kWeܮ�Y��}�V�q���j�˟L���㮷��Ay����y1�-���Bk��d���t�����d�UBwqe��m�n�Zq�f�m�G�*]	��  =����CBd�w��1ïlȓ`�2�X���������[�ŕ#ˬ�=j۩K��2�Ŗ̘o?��c�N]���y���~�	���M���\+F�ԗɷ��on���X3��L�.���x�*:]}��}����bu���=�Ӄ;�<�SmZn{�CC�� }�^��m���8��+z�%Y������B<��d��\}~ X�   0?(����[Í�;o��W�z�����9og+�̵ƽ�O}�7t����%H[R����*M+@�m��H�m���ڳ�E��Ma��Ч�n_��,S%����wT�w�K�Ҫm
��M+�c�.��˧���ۇ���qU�8V����t��*�'diٳ5�Uy�W�Kfva/M��W���6���Ր  BF�B�ڻ1��-3Bд�+Bӑܒ��*�*�&��+��@�� �M_OQ^�c��+����u�)�)��b�㗻M\�v^��[��i�T�m���`�jĹU��q���O�>�Ι|3nϕmlFG5��r��j����55��ƴ<g��膾���.dҙu5SR[�{�	%Zm6���d��-�[5�{u��i��l�[�4�"A����1aC��(��m	BJR��(�      �����&�We���o�9խ���V�~b��ƣ��CM$�V��o���zc�j�9u���maU��:î��N2�.-��u
m֝mUC�:��E��k�h�֔�+Nʁ�-�����i�2�t�L�p�ܭ�^�p��!<�0�A�mH�2$���N������MiZR�]Kя�J�-Ӌ���L�'e\qwp��5�n-o)�O6��Q����|�d#�J�0.�&����@�8   � +BB�q)Z�!hZh�-
�R��*�h����+� �3�F�o�����b��V�?�}���v*�Vk����%"�J+F�b.B}4�b\�x��-�����Ij�~�pv���U��vu���m�tDW���c��������Jv�;�~}D=)9շ�zKK��2��VS���[B�?v�Y�9`�`F���Jô��5�ȸ�x�G"a~�Xg�J�����("��=S�� ?�>E��*z�� �� |�� �T�T�M� _� �4�� �������I��r/�{;���n�����i��<�>U��{:�p�Aδ���5��h��u��;%2]a)aHS�4!�ޗ�_�?�g��r~�    ������� �8��.:Rr�n��:[�9��²�m�״/��nE�c�	v�{'Xv�X&�����L.���|.�/z�B��� �S�7�~p���W��?��o����ȯ��@~%OT�����O�_����J�����Ɵ"��U��=S�� ?�>E�Y�$zfy��g������<H���	�m[-�ɩ���}����u�G�Z\��s��^��wir*�ɕ!��HK�����  �� ����� tp �=w�+�'�~��/     A��|���M��� *��ޗ�_�?�g��r~� ޶.R��K��͓�?�]�Ͷ���!��rD����=ƑI�v+��*�v�g���J�kM
� ��י��V�:]����3%�g*L��AU�nʷC�fΙ&��o�b���r|�+q������.     p��u�����˼z�n�C,�x����b��I�?H\��r�!0�x��r����xu����(�j��xݺ�6rFr�+%ѻw\��4r��]�^�֌�4�E&��=�W��+�\i�%T�kZ{>�c��6!pn�gx��2���Ҵj������%��+�Q����8�W�ؠ=@  D��7�?�w�N)��M���9k�1ln��xNI����9d��D�k�ݷ���ܢښ��vR�p*���8��0:�p�J�mr�=�,[<��Pׯ��2��e��aެ�c��)u�����Gk�6��@    
Qz�s+��:�rÑv��{�l��>�q��X��ڶ4}y�\b7E��_��8��CM�H�ۓ����ިs4}<3�����FEmS9G,vUq�2L�����4\��9m�K��m7ݣx�ؔ��D9K<U)k�R��d�A�ֳ̧q-%�
�d�r��U�}�HQ�m2����5�m��8�NU��nS[�;���t�kJV�W<N::�^OQ^��p�4�oH�/rsm�)���ptƻn�^�is#%n��������{��;�j+���hZ[���E�����k��m�ۣ3
�n��e���2�H�%��m)ChM�R�� ��   *�c}H�i�<k����"ߞ�q��&�~�%���Z�9Ì��*e��ڛԺ9V�T�n�&Ő��6�PV�w�v�/���N�Ɯ����� bX����0XzO}����5�$�Ӌ���.7Y�B�
���J���qI��t�5��v��V�nU�2�m�^���Tf�-����~IkmSl��5KE��۞V�_~��~T�ì   :=z��n�"�����~w��m�Z�bEe�[[~����6���-�ٖ�y�ߓ`�V��
�ЩG&�r/$�p��tƲ�N�v�r|r�
E����6�-w�%��-��[�WX�éK�:ڒ�R�� �`[���q��L}i'<����8�9\u�3fHq���8u��'[��%IR�M��ky��M��ܬ����W����   [}[�1c�}.�{��g���9ŧl�$Fe�.nk,�M�ۖ��q�)�[��2�շZ��&����L�������Ρ�I��nj����qcml)T�֕�����6�*B�\S��&�Q�x����R��h��ZB\mIZ��B��-
��%I�h�����i� � @                                               ��ׅe�9ʪ��L�/��]kER��/&�D�5���ԢiO{DҔ���{�壦Ѧ��_��<�~�D��v<�~�D��Ǖ�Ш����b�V�B�LWc���TI��yZ�
�1]�+_�Q&+�����j�uڻ;?�'�Z��r~q����C��|Щ'Sw������g��� S�Ao�   �X�K.��dW]� � ����T�-,Wc���TI��yZ�
�1]�+_�Q&+��k�*$�v<�~�D��Ǖ�Ш����b�V�B�LWfx��X� u5֊�Ts1�Y\s�V��2j;�HR����+���{i^��泍�N�ےGE�    ����zv~���;���	^�6�W�⁹~͵��     R��g�s{��09 ��WLJ붯86�}+� ���)gZ��p�O�P�|�qv.o���Vd疥-kR���?G?N;&���a�;?�ۮ�������i�x���v۴�R�e�P$l��e��]��߷Xm�����ҡ4P  �]E�u�s���v]
��u��ۈݧ�ⷊl�Ki�kɾʡ�+�-���%G��N2��]*y_�W�^�z�rt�=� �\lW�L����]��1�}��1��Z�
lu��k���Z�@�ץ7&����s��K�t>��p��S3e��l��j�%�v/s�SZ�IOe+Z֕�C�`    G��&1�m���j��CIj�� ld��Ԏ�lZ���8�V��H�Ҷ��m�U�R�J�Z&�EF��Y~��;?ul������Y���.jS����;Ȯ9FA.�yn�ݑu�:�QJUiJ�v�t��Ν~��5�d�݅�;�V� w����b�y]�3�����S�#E��Ɇ��)�/�.�"��*��   ��7�^������#�cL����2�/��l7O��`��{oX*��rd�m� S�(�!7Z&E��oqTUXE �l�ƭ�q���7�k�#(��g_�[*}��rf	���D�$-����vE�Qd6��oGym��B�J��x�Qd��\g4Ʀ�r�2�~͔X.,�*j}�� n�v�MiHR���A���ZV�����     
9E���L�+SDe1����5�h�*�#�Y�A�2�j�hM�-7l�i�e��S؄���0P<����z{d.)�*ݠ-*�EQ�W}�k�J&T�xhk�^�+TR��j���:�          +������;��G}��  ��=�u?8>/����>     5g��^�p��q��<��GyŁQ�7BoOj\��R���3�NS}��%
�UUJS�
+@}Ʀ��������[@�                   �z����_c� (G �M��8���_k�p�      �տ�>�vå���#�}q2�r�Ed��s8�Q���ɧ)*"���z��^e�� ��
���]�^0A���c����fűK�&��;�=�c�ɷ����t��+e��h��&�t�\f<�X��ku�V��5Ui@&}�{�ǿ�}��]A���/bdƸ1�5�>O��Z_G~��2;���z���KC���y4���Ը�J���.���te�0"����ھ����o̧/��O~�zV7��\�z�r��`X��]��iZҕ�tw���L��ep{���~k�ϭn4i|��;�<��'
��<ߛw����'���oz���/�!�vV�,e<C��J�o˳�:���a)D���'%x�Bh��)ޥ)J����S��G}�D\���-�mƜV����%.�b"�^���e�r�GMR����ک�֎-jPqˑ��Λ�2,ٜ|���&H�V�|Z_�{�]D��UQr��4�r��%=̶=;��QU���r���@��~�nj�ba��}qֹ"0=��[R���]l���5��S�²��KU{���z3��8זuH�9����̓�ŪF5��,��Jf:�j�&@���-�ܭ����$ǣ�8��HZ��֡��n�rծ8g�+-ϱy�W��7`�Y���j݄�s�aYl��Y���/��D��j�ڐ��քհ� ��nxt�euo�m��hM�^�yӹ=�Z~'AM�N��ƹDu5�&�z۷,n�%�� Rr4�(��O���    +���������������ߒ�6�˔\yVe"믵[2�E~�v��&H� v����j��	 H�[Ӫ���N����Мh����S"��&D�7s�Zk�����|�=�鐝K��d�\Z��{�H[�     �ϫk�6�O���Ɍz�������(3�5�q�鼺�f�6�:�!���v���j�V�Gf�"�׼�������� ������R[%L�֕�Fa�"T���ݛv��҆T��o&�gܭ�!5�[r��|�/3�"<��K��2��e���uǑ�%�_a攦�e��E%I�R�֕�{ ��  ��U���>�;?4�[n�yQ������34L_�0�k݊�J�߹\��u�RUZ-*��]�BۭB5�X�����#��H�ܔ�����7�S�u�m_��fl�ҥ-l[lWm[ky��i2o^")U��@��   ��u7%���������7�''9��,��������S2�-�1�c�y�&e�,�VlXn+n�+�5����n4t�)�Xp,��;�]��ƶ�+Y�����>R���K"��:���h�S����kFkt��U|�HË�jT;u����*D!�-���JP�!4J�҉JR�ҔJSJvR��R��    'Ϸ֌�~�Ks�}mX���T϶.�V3M�fc����x�x-�Kn�J�q*��U+PӬ׬J�}Y����ɹ1q��}��:�-�Erք.diV�K$�]#Χ~�j:�K�J��-IU(����:#a-��=p��nC�\CYo���\��R��FJ˱��;u*�M;��ԗkD�ه���62�We���a��h���.]	o.�*ϗj���3tz���ڵ!������+�과x�ɞ|�'��4�6&�w6a��F��f9�b��nu�+eˁj�r����7�gU�w�EHa�Y����JT9��>�-�>驹�ƙ�^��	�Z�w�N�4��1ܗͤ2�'��!�Sa�Ҫ�+�J���]@��   R��T��:�r�7����M������>#�����,�������!��NR�s�R����D��z��^Rj��S��ܱ{.�G�T[v����!�Z�qH�K����Q��M}�Q�j�%���   /Z��e��?�����
� �������������ߠ     �s���{?� ���c���w��OۣV�e�      ��?�w����3�D��������F���    P}d�$�5���`��
�@�������������ߠ  ��U^��O^Uqa1�{"���']��"�����0��X��U;��>�m�JR+E�#����U�B�)�D��Il=TW��&4��̈�Z�y��q)q��q5J��QIU+JӴ�t�d�w+l�V���Ty�'���I�f�uřSm�ң>�VۈRV����iZw�L_A� �������i�;��1���o�X�����li(i��x;���km���DҊ��    |\����� ��oX�Qe�c��r*�+����e��1�U5r,�\i��ӵ� ����
��nQr�ye9u�[�cj�ẹt~�
��+m뵔6Ì�-�٘�Д�ƟJ�J&�^���5���w��߸\?*�p�1eTRк@����~����W~�cM\���*��j�Ҕ�h�(;�  zz�y@���K�8�h�7.��b��`!�9[v���rn�b�&�ֺN�h����J�*��"$�|_�U�[r��nR�i�[��L2T�X��[���M�M�?���K�5�1���L{�?���`   ��{y�Nt��Fشޓeع���m�Z��c�_�s��B�ӷl+�t���t�+���qAL��]`f��8.���/_󝕙cb��"E�,�opq�r�RK�+�ŖSUV���N��y�8���\~�����^��5�3�EL4�n8݊$;�S%�Ҕ��.�*�-U��J����U@��)��)r��R���u�,�7�h�富xc>:���J�U�7��k_
����2Y�KiBP�TM{ꢜXp�}�9�i���ElMo�Mm�&��!�5&&3�Ĳl=�2�j��m�o��r2]m]�Ȱ�n����@��    �>���.���ݍ��v l뾧�ˍ!��H�}���:}��畋�F�9}�ֈ�봅Ҕ�րr�}}:�x���}J6:�ن׻^����#�����!qm�����������U�U��d��5-�֌�v���    �z��	k�8p>`�6t�p^i�iy�xl� o�^ݎ՘\<8�K��x���q�4rm՛���jS��� �cr�f��	�8�p�8�+�6�m�x�����5ܫy-�5��z�� �w�&��[�QTM;�g@   �{�Tb{�N�m����>������!�(R���5s�o���QH�l��Dִ�+��Q1�5�M�v����	��j-����2�Q&�rk�)~a)u(u)j�iu4��ER��ҕu�EJ��~�\ݳ�y����Xa5jUdM���ˆ�̮R��)��]�<L�ҾʦE�x�֡�p                                              �������>�Һ����Rh���³�~2QE{ڸ�JSJ�;էi��i{�Ӫ��O��>��J��{�K��<����J�{�K��<����J�{�K��<����J�{�K��<����J �Gl�|�*��� ��)��W�r�{R� �愙2��ޗ�_�?�g��r~�    ���Yu,��s#���`) �>[��_�+4O-�}/Ҁ�����(-�}/Ҁ�����(-�}/Ҁ�����(-�}/Ҁ�����(F�*E��j���L�M��5i^�i"��3Z+�^�h�T��W�<��N��1p�|U��Ӣ�2:�T֋bKHy�ҨR�Z)�Ҿ�֞�e��@ /\_�[ӳ��� ��<x�J�ѷ�d��m�@��    ��B7��c�0y�e�Qq�rg��9�<��ˁ��؎�}�ʛ��6Z��8�@�$�f�\����e����{�A�Zm��EH�s�Jjl%UJj��O!	�kJw�@/^�6��q_�\w�m�1�њ_[��?�����N�c���ҋvE���o8�w�u�*����    )����cq�_=�H��l�n�[���SDƫ��o	��?Q��5�`��m����bj�P����z<�̍���*K�/�����0Xu�*��o�0�ԅ�j���ۗ�US�O%�ϝ^��    =~�����ɨ�鉃}�7m]�,�U�"�3���[�cwY*�k�^��v�Gv�U���;�
���ޚ�og�����nUqǶ� ��;��m]�+�����6c�W��ס��e��&��R��+Tҽ���e��4�6�6�Ye�%��i����h�P�m�4�SJR��;(�   '�왖5��-�=�ʬwln� j��]�s�_ H�]m�Z]*�#̓)�֚Ҵ�UZC���3����Zf��j=������jʝ\�-����Q��ZUUU�������1`Q�:��w?H��ټ�^�6?����*K��&d�A�G*l����%MS�8��V��]�;{���    )I�c�'���f̔6�&��u��KO�%5V�̮9��W�V�^KU-�{ƗZ�=�M*/@�ҋ��"��{B_��p<�X��e�[r2�o���щks�?!H���߼�N!?�%@H�          W�둳Lc7鹐����+�{4j%j��L�����u���j�G�UZ�T]+JvR��5OD��S��8���׊��܇T�+)�o��WGh�c��J�]���)Ho��Ҋ���@    �]�ܟ���a�⿐齟cfK�Rڎ��	�@m�P�~��\�)T�����
�{�2�g|Z�^p���S2�:s+��F\$N�C��˽&&��\Dɤ��Sh�tWv�Oge?                   1�����_��}�\�� �q7�X�G�� M}���6     �n�|߳���?#ya5P_��%�n��OMc"��������=�K�m����\��j۵F���-)T
L2̫#��7�oW�.̲�U�dWi�u�dy�M��z��s�rnK��_y�{V㕭~x|D=3��N�;�<��bݹ��qؙ��r�C.=�My�@~��6�7ԕi�ٝ��G/�DK��y6��©rT��@      
�=V�����gx�����ǜQh<}�WE��v�M�����b��rٱ6��;��eh�J� ,?�Fq��n��0�p�r^a��|q�&��S&����m�z��9�3`�t_e(���ڥR�HN�    Lߨ+|��7X�we�LT�V�h�#4R��@�-�vC�ZֈfU��-uO�q�.9O���X}�3��U���ܘ��c'�f�l��z!���F�'��x��[�����؊U}��R�K�    ��&���~�ں[1k��6���u~Tǆ��lo?�.���	����˳��ִ��{*y�+w�r���m���_1[�-)ki��=s�h�6ҝm��s!�����V��ҕ����ץ�zt��^ԛ#�]�(h�drV쑖X�&7�<�0���������iڵ� }P�   �׭�A5u�� �8��jl]��)��E�x�<� fs��r�ٟ�7z�M+D��v�֩�
� ��?z�Su��0	3���-�5c��E��k���J�J��۝O܉��Wb�Je�~�XZ�   *�ⷧ3��Ky����փ�f'˞@خ�-�&NE��㻓.�ʰ�q�[��N�LI��X-���R��g��Ǟ���:���FqOW�p]�ē��!����̭���/2q���nD� ��qN�`��/	���� �Z���J��kZ�D�M*�)JUiD�4�mk_e(+�;��?\�usoK��ۼV�����7ugq&��U�m�������̒����M�MR��ִ7E.��>Az��_��6���*o��."��W��~�tN'q];��V�0�uܭ�=�����~��R���J�^ݾ�N�ٻ�"im'�fyŪ���m�shm�U�U���Y1	=�W�U�8��T��v��R��Q_Zʹ4���1�����-Ke��a٫萆#O՘~%z_���:��d)�ԩ�%J�C�[�<��+u͹ʾH�%�����m峳u��׽U:��(���V����״n     M���S��� �~د�c�   Xϭ_�m�Sǌ�5Ym짅8t�v����3ݛ�(�ȗGkYOI�xb=V�Vۆ�|�*�@C�	� z2�wz�a&&�����Z`R2�ʥițFC2��Q�ESkEq�W�USi�ꕠO�    ��[���Y�]yT`�w������g��� S�Ao�     ~���]� =��G `L��1�}��'�ѫ@��       �s���{?� ���c���w��OۣV�e�    (>�O�C��i��}�X�w������g��� S�Ao�   �G�g�j�G%�E��]s�o�3�P�eŀ�9��x�#Z��5���2;Lf���j<%4E)�8j�>�.f/#՜��nOzK�m~�r7R��W&+�U���!J� ��9���i�Y�+���hN�    T��ˋ�ѝX.[z�nLl[�z{ ���G��8Ģ���k[hMS޹V>k�L]D������=�Dg(Q*�/�_,�O%����Ѻ"F=-:�l=F��|�ӣ߰��JT�Cr���T��� ~yr���&t�1�A��s&Ky��bE�ڞ�&L���X��(�ֵ։JiZִ� �C�%fs�ܩ���~&��[2��#�W``�o��k�-j�6�&ÃC��MT����J֔�h|��1W����Mr��U���`r3 m�"�>�.p<Iz���[k�Eɔv�(U�u�(�/�$�    W[�\�er]����W$�i�8�Ñ�N4iHy�s|�W3ZZ�Ǣh�WlS��&ҕ�j�L��vR��TYM>��'�=U�ݡ������x߷w$0���;����+J֪)L]"ew�dQJSۍ��R��P[5��>Ťt���JT�gQk\�g�iC�aj�`8��+��/���ʫo��صR�M}��`=�Y�C��l�a�ӕs��̫!��{��h��C�]��/S�E)j��ܧ:�{kZ����*ҽx���M�S�n�3 ���;c5����f���[�$��T�չp�N�klW�IB!%�V�� u�    �^�[�W��NB['���|m�Y�%-O&?w8��ת�!�-���3�e�����R��U�J� ~�0�ܦķ[�=2|�Q�B��;"T�N��јi��y��JR�{j�Ҁ^��n4�xqÎ3�z��-1�t���b��7\��d��m���R�+&�dO���%(SҕT҉�)@��    _}]�6��� ��dA��3��?���eT֭���#|���5y�z��J��=�<�_���Q uk��ّ�z����c���y9�����uQ�n����-�\��t���zִ�����   �S��oAu��Z-�� ��������Q�0��l�:��mpMkڗ��Ҷ_����Uҽ�����Y��ގ�=7拸IrM�Dr^�x��N�M�¶��ݭpeT�� ��Ȥ�IU�����J����                                              Y9�z�����[UR��k��V��
LJ��mi�S��9���ڷ糅�V�C�P�rO+O���	<�>�Ҡ$��J�����}*O+O���	<�>�Ҡ$��J�����}*Q��$���G\+�������_�� �;���!��>h?*���q�u�3���� ���    ��_%�Rψ2?����` [�i�>�
�	<�>�Ҡ$��J�����}*O+O���	<�>�Ҡ$��J�����}*O+O���	<�>�Ҡ%!{�C����k����A��{��K�DE�c��V����u�)��Z�vS�RƜ鲎�F��Yt�� !z�� zޝ���G����+�W�����#��n_�mB�`    ���6Eu�D�_"<�źg�i]ok�d!��L�y���O����?�[.T���+�ڥ�M%���,�t���nn� �3b�>�|�Ɖ��Ay�^jn1�l+S��u�K*nV;d��w�ԥ��_����    Oz��(x�XK��2���3i��T�Krd7s,[�Uk5T��0����F�;�jh�?D&V��d�>W�)���YZc)���fz��h[�O�ܑ"�R�����}�P�     B��ײ�p��z��>3�Q��ף�ġr���+�{�Q���v_�ͩT��s�Z�J�*��`	.�J5�l�������nE4ޠ�1�;ZwZ�3����F�!���*����P�q}��(�Q��ٰ    *}o1�OW~��h�f����˕�x��1�2YY�ʫ�Z��V^H�����ܥݥ�`[��E����{W��#�#8�V1�2��|���������!]�=+� �E? 	     )��'c��:�s�����I͵�CF!�:Zqv���[S�Hݍ�Uͻ�$�Z��W�]\��P7�Ge�eӤ#�dњ3�r�uY��i
J��&��WY
��G����ER���Dӳ���BU          	^��Q35O,��R�ݏ�\Q2봔�s<cU]��,S�#ȮE:�{�)��b�w�Kgя���u^�'�n��8Y�qȌ�pLJ.�nښ+1C��-�VcV�^Rh�{�m�w��miPZ>     B�����mѷu\��bN��������5]e�7+�c���m�#n[kEwЕ���R������!�&�HΞ9�r�9q8��5��k��y����#Q�!�]yץV냽⸥v��y}���u4                  ����W�� ����r�� �㉿r�>/�k�u��     
� �m��~����v;������T�	Z<9*q�ުӪ�B�Zyj���N��
�mS�@�@�������������۽�4���ͱtj?h�U�]��5�pK��d|�c\m�͂�T��8�;;�H[�       ]@6���<��/?��y?�sx*��F��d3%�Y �L�.Cp��w���V�-��V��;@�@.��h�h���DfD�_����2<����}���ħ6�g�w[D��*R�Wh��;��!�     
ۻ`?�wF�ڒ�q�;/g��C�x�u��,�푺�a�dx�9r�U�Z��_}Z׶�c 6G�O/�n)i���*�#��{f"ņ`��g�8��7�����q�(��-ɝu�����(��q�v�j�C�~�}}�<���۟���������� ���� �P�'�_/� �������!<���y�%�?���	������ �-�� n�?O>��_� Im��u�By����� �Knۨ�v�]o�[���s�^�w��˵��v�&�u�]n2\�p���z\���o-מukq�U*�UkP>x�h2Gr����=I	\\cq�t��*�煆�Cq�U.���#��j�_9�����DҠw\   G��)��۽�C5�Mͽ��ơܖ
-����c{G�d�YZh��r6�ʯ*��Ҩ�!]ԩKHT:E�Dm�h��|���-�NU�NC3�51��4��ٛ�}�6�[N)�M�Qš
OjT�R�U�  ��e�KL4�-'���HKm����]�"�M;UZ־ϟP?����|p�xO��-y�tŝ���YmYֳ3|����2��,��3��S*��k�ʫu�*��=�B��^�GS"����s*���>��ʝ��s��uL���xk�f��/ėu�j��tL�Z;�B�"�����[�r.M�o�{k;�.jw�ֶ��0MH�V���i��&q�
J���/Ȁ��7N�]kZ�9�     ����粼��e�����O��9�0�\[y{<)�x�%��	��*��iOe@��3��Q���/�|�~a�!T�1�0n˵�]*�-�d]!�.��C�F�T<�j�B���U�m>!���p�.���~B����i��1�z�&3�e�-�C�-�����R�u�RiZ���?���Z�R���Z���=�rG�MKL8�k_g�6�R��GR���Biܪ�}uG���F�/n.L�GW[Wb��e�-���Jd�ӕ�k���T�QGZ�Wwh��)][Wz�	UtJ��tp�v�č��� ��ń���o��~��lЬw�_ٓm�7���9�}umJvmTS��M}�H�    �� ���I�g��M��8��2��Bh�1��Z[��}M��U)�{U�����C�;�C���K�?�����    ^�o��A��g�u�P���K�˯���3�O9�@    ��?�w����3�D��������F���      ������� �8g�������?n�Z��    ���>Ikて��� b���K�˯���3�O9�@  ���?��y��[T�� ����E��K[��p�21���_z�f!�q� FEN��Z�k^�ҁ[p��7̔pk������~���d�-���F�^�v�λ�UWYUm�U��oȗD���Y�ؗ?��<     !��J�v/���+M�R�|j�21;��Є���6Fm�9�]�︖v�Ei�R��Zv{{B�`;U���8����ٕ���v%�6�����6�����'\Y]��uM��b�/V{��)HCT���_��B�� r�?(�~����._eW�Q;L௴�\�o9�5L��m�
M���ɻ�����oR�EQ=څ0@dI�2mѵ���¢�ve�6�1(Hm�W3&��;n-a�����qR.�V�D��Uk^�{@��Kj�cD��M�0�<��������7��y�Z��)tG�j�4��V���>�d�  �nw;u��p���E�Zm0e��)Ϸ��;��Ι%�%��bFiN8�V�BZֽ�������<��T�r�Zv���e`m̫�=�Uc�k��wR������{����j���OG�+���׎GdV���y���Y�I.4��'Pkn��)
o�Jd�d�vUw�w������	b�/P��^���Ϭ��*�+$���t5*�dJF��1]1q��SJ�!5��rV�I�{��{��P)�8�P��%8��"-M����Sj�EWE�F��lc+M[Jܢ��ꕥSJ���R���0��!C���3�,xPa�m-G�#Hb4fM(��a�Ҕ���&���    ���Ka��tH��7�\4v���0Î3{޺��~���UOrn+f�Қo�iikw��ڀ�T�o�\-7kL�˥�dk���o��+���	�I�:��jDI�$4�u�%m�4RkJҕl� O>��_� Im��u�By����� �Knۨ�ϯ���� �[s��@~�}}�<���۟���������� ���� �P�'�_/� �������!<���y�%�?��+�s?�{/�������V@�1��~m�v�W�^�Ɨ|v.���)�i�2��<���җ[B�J)4�Z�����c������)0�NF���C"$�n��&Ŕ��6�g�R��ĩ�ҝ��i�@/k    +����Yy-��@5�+c����fKJX��3��sM8��Y)�ToG�<ZQB;�j�(���l�E���yu�-�|6vG�ݫX�S�L�:ceE��r��+NGc{=�E���V���M�B��                                              �������7J�E]��.k�(��ر�e��v� y���M�����M;>uN7=!6Ϳ5���_-�|ߖEY���ϛ��\���ϛ��\���ϛ��\���ϛ��\���ϛ��\���ϛ��\���ϛ��\���ϛ��\��=>�v|>kj�|�U`4� �^�� P�G�����A��Y��K�˯���3�O9�@   �ub�,��|@9��]v0� ��-�|ߖW���`�����b.U`�����b.U`�����b.U`�����b.U`�����b.U`�����b.U`�����b.U`�����b.U`�����b.Ua�^��q�v�Wo��G�YiO�M��AD��ֿ�}���EI�}*���m�:D ^��޷�g�� �� c�x
� ��o�p��(���P�i�    (>�L����7i��S��o��W��S�a5�>/�{�xY�g��3���>�|OaV(���cQr�����Sif.I��TU���O��8׹�)�N�)C��bn�v���֎'�I� �x    X'�[�M�Y�b�T@�������������wp�;�    ~~�,�n]zk�M.cmD��(��~���]�O-6��t]T�����Ӽ�҉D��ֽ�R�0&a��|�P�Rf^^b����H� �{?]��N�|���u� ����c�S�4���=!f@    ��Q����w>�@��V٘}�m�J�*�v����q�^���I�	������&�kפ7�m��0���kO�    
��S�ivι|ț&�՜����;�-J]"1ō-���T&����O։�UO��omkJz���_.T���řd>�{�X�Zy�nU�� ��"�&4u͚��B(���V���Z��@         D�h����Τ�a���֜��W����i�'�ۓ������^A>֔�ʡ)�T�V�ZiP��	zY�p��N�"O���;>�חj�{�U�El;ݎ2�e�������{)�{�Bܣ�U����@     ����.��<���ƿ��㶡��v߿�v��ː�U��c�{mU׸Í��%n�HrQ�;�6��6�z~��~Bm,�E=�ݶn{5ͤQJ�v��G�/l���U_�� ���A+                   ?�?�^���/�ː#���&��h��鯵�8�     )��$�\��/̻�i�`�Yu����z�WQkN�Ŭ�^_�U(�K�2�J��؇$�=���T8^�>��0G���<��CKY&�����MZEj���6�,VW�Zx�S�-�u�{���+���h���      O�������n-u��ع�%<�͵�vxȼw\�̘m�����)��n��j���ҡB� /H�f�kK�{�:���V�ˋzy������WU�Y�Ii*_d�3!���U)KyjR��V��m�   ���I���w_ޘ��]W��N�������+�Ͻ��
e<��J狀�����B�          �����pg��� \>A��  ��P��{w��=u�cy�Yg9o�5��#"oTeS1�(e.3W���Ŋ�Q�M��J֔�y�1�����Wd{��q��!�H�:��e������|)Q���-
�g�T���\�ۘ��]fZ���6>Giqj���m�[���K����R��EkV�q����*���}�  �9��j�3%��30�u���e_���2��q�_��G~]��}�ȉm�Aa?�8�M+ZS����*����IY.��Sfe��*}���ݓ����Wu�);F�셟	�[_q�/9dG*�E,���������k�"��df�cee�;"�����wGֵ�z�u�%��Ţ���TG��(�HB��1� =f�g;/$�����6]vr�ڱ\'�eY%��)�V�����*�J%��^�R��n����)����8\J�i|b��UY#r\wN;mK��W< ���c��jҌuŷ_z�Q^��h�D&�",�J�V�jK(ve�H���j��D�����7�>�)o�Z���J��;�b����FK|el�ʭ�sJb�跭��ป�1J�G��`x�'��ժ���|��"���QKXt�X�tz,�zFV=��a��%rvvC�6�e9���&&��2�e\z����0������R��u�x1�j�ugx����d��ǍE�<ܘ�"K�����jKiq.����(�������k}�[|l�Qډ,v�D��h�!�Xe�ӱ)Jh�S�P�        
��o?u?�/����w��O�S�����=���   @�j�%���� ����ʠ+�ޗ�_�?�g��r~�    ������� �8g�������?n�Z��       �� ����� tp �=w�+�'�~��/     A��|���M��� *��ޗ�_�?�g��r~�  ���V.l�Ò�T��Vwv�˰�$ۋ(�ś��Z�+SNR�S�~}o��Z��K��ZV��hn�����2?*�L�d����d�;�^��~�O�k�Z�3Z̷֬\"�˩� ��V�|0.��������A��I�g�5�-}�$��+��oj������;*����],�Ҩ��+��;�MjI    4��?�/�?1���7ݏ���x}�/l�>3y������ŭkWq5r�M{���
A���K���Z2+����o�Y�q�ʷ]mRڝn����$C��E{=�M �+�܆��ӈ�j�͡Qiy�m�%Ć�]j�|ʱKe�%�֤{�J��'�@}4����O��@A3���
�5/8mg����s�ÑY�Crc�5�z�\�ci�����rϲ�֌�E�+�T��Sa]�)���}<����;o�X�q�ߒ�*�ji��T�ƻ��:�6܋~�ͬ3JR�*�U���Uhs�   
�����t��5��t�7a�"<N-k�6���y��
�;��+I1&Z5�"��ꚳ5�;�U5�2΄�Y"����Z����7^���V&ۈqlS �rkn/k~_�E-cK�����e
UkJR��}���:�A���g"`�WY���e�5澷p,nیZ]��i��!��(�U�ֵ�ڪ�� ��g>{�nǚu�ѵ�e��iR�۱���RԊ0�m-����r�z�7�!5�|J!I
���G�_\�����})Z-�["�ɢ���G������eQTR{T�BUD���҉�oeB�     T}c7�=!���[{^�����rc��/�\sf�>�>;>-Z~"��w�U+�N���P         �����ֿ��;���    .=m�nq/l���#�l�
��S��l�I��d*��[q\����u���ҩ]j��+NK>����/�6�����M��9����)��;���{Q����aG;T���g~��p-�                                               s��J���{�M��v��ִC�ۚ�+���M�c�'�����E�걳l^�����)�X<����J<����J<����J<����J<����J<����J<����J<����JGs��χ�mh���� 
�O�����
}���m�~h)�����q�u�3���� ���    ��_%�Rψ2?����` [��}ϥ�R��W��_�W��_�W��_�W��_�W��_�W��_�W��_�W��_�W��_�:I���ikظ��JR5��ya���|{�)j��v7�k�ί�����6��o[�! /\_�[ӳ��� ��<x�J�ѷ�d��m�@��    �Z��3��.�y��:pk�j�	�zC��E��G\��Iz�dq�4�5��Eֵ�e)P�h	�P>[^8��9��� ��    X'�[�M�Y�b�T@�������������wp�;�    r����!��&��v��h�Ѷ�N�g��;��z��V�X�E�Z�(�+ZR�R�B N�	B�?�Yia�EcB�h�IKK�vdJ�S݌ïQ>oHn�m5����ҕ�U�;     )��!|����5��CW��-z����_�{�-`I�    R'�� ��w��� h��gߢ��ߟ���]x��@         }Kڅ���W�6�p��x���{��+j*e�	�e����'�F���h�b]��U*�N)u�蚡AO(�һo3���pGmM��V|?��6FK-U�ьB�lV<��W��(�b�9������w����      
�}j\k^	��7r~�mT{' �L��1�kV�l�-&J���S*N��1�B�ڦ���{{��`�3�E�,ck>lo�$߮~V��G0â����7AJ�^��eI�cȸ�L�#�!h�h�vf���j�0                   � l��{/�?̾�.@P� �8��,q��� ���X�     #Î��o�,V]�&L�P�x��B�y��uIm�Ym5R���)M+Zװ
9	�f���7M���;o콣>L�Ҳ�M��K�Y)�5�LR�~�/��կ���t�C=8ވ���L_"��6`�6�	QU	藍�[��\U�ˌ��l'�&�M��uWj�kP��      깓W��W$nzm�-��J�ST�$ћ�!�°Ҍ8Ė]S��,"�q
k�T�ӹ� �}�ZƼ�'�1��&���Ɖkn�"*���!L�m�ԱYꦊMUJvv��~�H�`E�h��Hp�2�h�"�m,Ǎ;)C,Ga�QB)D�4�)JR�~�   ��XŇ6�2<3*��y�2�����#�l7�|�U����̄3:�-ƕT-�U^�i^ʁ���ѷ�=��E����ѷ�=��E����ѷ�=��E����ѷ�=��E����ѷ�=��E����ѷ�=��E����ѷ�=��E����ѷ�=��E����ѷ�=��E����ѷ�=��E����ѷ�=��E����ѷ�=��E���КMqwS�/����Z��w�Kř}���%�f�"ԙ�G6A6k����֝��0   3���|7-��Tf���b��"#S����*�*���Z15��-]�^��M}��Yq%@�&��!M�!�!�e�ҢJ�♑Lw�����Ȫ�ҊJ�ZV�� ��^eӷ-^����ۯ=!�ׇ<d�\�"<x�^I�0���~,JR,g�T��j�m
�h�e(� X����-�rW���<Y`�觞U��/�{�<#�����sL�C5j&�N�ż�ٌ��1�����]��.�x��]�'Y��{vM�+�ڈ��кFf3��Gj��e0-(_��*�Ȓ? e�x��Eԙ�NS�4Ӛ�I��eT��zn�ղ�:�l�Moۧ��&?b��]"��<7�b�l�!�spF�g��}����ϣ��31�I��4�I��$��1�>����o��7W�d��pg���������a�1F�~8�O�qF�Beո5�F��{k*������;V�kzC�V�qjUkZ�t             \����� �� a}�X`N�����u����G����    ��[���Y�]yT`�w������g��� S�Ao�     ~���]� =��G `L��1�}��'�ѫ@��       �s���{?� ���c���w��OۣV�e�    (>�O�C��i��}�X�w������g��� S�Ao�   Q��7���GV�ÐX�C_r��n�&�XB"&��ϺZ��:��(®����ƻ�q��ԪV�%k�>D�2����d�N�wH��R�xO��my�k]�
=��ɰ]ĥ3��јS�։Z��    )7�!�*p�5�$Kzmx�=��|������Z�j�.��0Z�J>�f������WYWέ+J3������ݣ���#u�������7�c�zO���{�omb{ի�Cw"ʲtd+��j��Eh��)	[Pת�J��X�CB�rM��u��"�V���d]�$'��^���ܕ�֞ڡ���}��b� �[��[�#��żAq3vv��t"K�ǵe���g6�⒕ȷ���n����o�X��׼�(�@   
�}h\���9��xU�ޔ�7�=r���-��y�S��cP.v�u�/z�K��j�E�l{+V[�d�5�}t�B�	f�=�l���M~����p>k;�Qkͩ�h�j5�_k�{쪔an#�Uuaj��ĻKJ{�ՠ-+ *=m��p����z����)�Ȫc�x���m�mؽ��睦^���m*�P�vWį`V��}"����fu����{�'Fo��č� S��Ma�b���� �����'ڟ�Z�� ɨ[     ��Pq���-��s�����[��>)�Ɨ*�o̭V\���1ۇ.��D�eWȭUT�rܧgmiZ�~ ~�����?Z/�W�~ ~�����?Z/�W�~ ~�����?Z/�W�~ ~�����?Z/�W�~ ~�����?Z/�W�~ ~�����?Z/�W�~ ~�����?Z/�W�~ ~�����?Z/�W�~ ~�����?Z/�W�~ ~�����?Z/�W�~ ~�����?Z/�W������m77KwO�	�m��[V���2ȑCU�������T��W�@:�    F'�و7��i��KDu�^������ˍ97&���q�J�*EY���� cTiK]?UCt��;%��˕�����yL��k7v9���^r;jN��r�	QҶ�iJ�-9%Ze�R�JE%UMB�`                                               �Wq��vd颻���Yl�V��R�b�T�R�9�"|ש�Oɥk��Zk�r��4Y��Wܧ�8�I<��O�0I�}�}!�O+�S�y_r�H`�����C�Wܧ�$��>��'��)�	GG��Ǉ�f��� �-}O�� T���G�-��_����� z\~]~� 9��y� -�    4��eԳ�̏�뱀� �y_r�H���<��O�0I�}�}!�O+�S�y_r�H`�����C�Wܧ�$��>��'��)�	<��O�0Ko�[q��h�m�U�����_2�t�kJR��{�� ���� ?�+ވ�[���u$�X �q�oN��� #��t��+�F����P7/ٶ�Ӱ    0�mp/~7���D
� ������h��n�    �zվT�� ՟�+�@D���oQ?�� >�w�     W�y���?��_lV ���:~��D���8����,<     S��B�my�� kﴆ�� Z���p���� >Z���    �OU� �k������8�ϿEO�e�>?�O���T	~�         冘���-�C���m�7��ۚ�tu�2��b�7�E��"�Ec8÷t��ISKMER��hGˉ*�0gF�
l)D�[.F�Tg̈�c��<ĆEP�.�RUJҴ�h��"DIK���eEy���ulȏ!���_a�ԗy�E%I��R��{@�����''8�ƮEB~,�����[M��JP�{�o�Yr�?�����=��^�2�JB�J��c�    ��ap�O'�Qf{��;:�qa��źH�#D�a{^���e�3k��d��fӵ��8�Uv��PT���9o
�oǞVa>a��ژ�v�4�ŮI����3,:C����oͰ�S����4�)ާoh�ꭝ��c�7��Eɵ���q}���0�EE��y��A`���Z�S2�pi}���V�M}���                  ��g�����e�9r�p ^��߹c��5��� �    WyÛ�Yp���!�)����� ��1r�oLE⚟-�&J��*T$���JV�ҝ��`T��-=�Gպ�V�(�2�]u�p�31ԅGf>#��1�ZaMG�ڙm�}(����Tҝ�M=��      �k~H��_��t�`3�aC��g��ۄff@�o]G
t9�������$�}�R�q��qIRk�kZ|                     6r2��&���:�����H���y��ڳ{�]�Cm��7�Wu4Oz��(랊Wo��G�����4}��y�?�|���_x�#�ρ~�~m<���v'�ݠt�_��>�㶤؛�seּVj�N��e��"��d��R\CM��W��%,C�˝-֣�mǝm

y����ܝ[9+rͯ������j㖐�9���1�ո�f<X
��㳳v�&U�UU'ɡh��yqc6����<q�^��������M���u:���C��d)�U*�w��e;ύ�6h�����D[m�2T���i*]���>�~1�
/�9��w%�LK�|t5]8�.H�-���j�=v��-W����6�9Dy[cN2���"D�,h0cG�vbC���E�3if<h��Jb;��BJ%)�)JR��    �dm�S��U�v��׺���Er=��cx5��i#���'�Z��Sm׼�x������9U�=B}���#e�@4����>ҩ�������Ͱ�G���-�o}�v���ZZ;V�U	R��z��9�/��.Mȭ��i�J��d�L)FK됔��'�a��+�[��v��R���`�}j},u�Ѣ9��qhK�j�=Q���U)u�?�V_�nR���Ѕ�WښW���z��nH�_\�j�����y/��-�y����|����~u��s��;���wi�yd��t��:�s�O91�4�V���I�d5)JWv��Lo�9�q�ի�m�9U������3^]���c�,MŤ�_�4.]%�nմ��d�s&yR��U�(u��k��w�U��'��  z��slO�ۖ���sc��f���WmLm��\�h�]pͰ�?qnm�5BZ�6D�vw�m	���0   �?[��O�� ����b� �������%����o�a�   /Z��e��?�����
� �������������ߠ     �s���{?� ���c���w��OۣV�e�      ��?�w����3�D��������F���    P}d�$�5���`��
�@�������������ߠ   >�~+spZr������;A�2��6�kL��m8v@��M)*g��.(���<�n�%>"��4�t��;��9�.KJ�9j�q=�i�v��uHaZaQ�g�%�%h��N�J�Git��d6UJ�IJ�i2�Ri�m�m2�+K�<Ӊ��u�U!��B�T���+J���    V��Z���O-x��kD�o�?|�Y[���L�G�X����$�5���3eB��ZQ�,J�)_ʁ	�&!���u�Pm��K�������r�VXq��e�4M�����Q��u�C�<��Ut�SJ{*�,�ߛ��΍ܛ�4RS��][�ml����:�c����*��ܗ�zDKR�n�B���ؕW�P�_el�mll� jf�p̶fm�l�z�S;&���;�ĥ�_u)�u�:�QKZ�E{UZ�@� ]'�ǋ��I�����r��zӵ���a\�7���s!��֚��ܱ��l�_yi�v�!
�h@e   o2˱��eY�_t�dİ�n��e�u�b�1�n�*�{�IRiUR=��	�WZR�Q�͎M���"�Q�6�k���Y��f����Ǭ{��ıF��I�b�8�0�����|��Z����^�7���Fо�܅�y��^w��ɌU�ѰN�a��҅�&�����/�(�쪻rG}�SݢBL� �Ǯ�1�!��E�M��o2j�*�)2È��0hӝ�%,՜�G����R��Ҵ�*�+�F����P7/ٶ�Ӱ                    �?X^�:󉈰�˙m��/�U� ��͏��J�u���<)�ؔ�yZ-�)Mӷ�ݨS�F:?��c�V�mO��/8� 9��dR��)%�8n9-��kB�f"�V����)�R���B�                                               v4���������_$�^�JE]�E""�J��Kq��Ҵ�V�!���mnO�ϛ� H��[������>o�!�ϛ� H@yos�� �[������>o�!�ϛ� H@yos�� �#��g����k�ym�)� �]�_�_�w��G����'$Ww������g��� S�Ao�   �X�K.��dW]� � �K�{�7��.[������>o�!�ϛ� H@yos�� �[������>o�!�ϛ� H@yos�� �[����������,_��U�WJ��J�{�*҄+����V��������ί���]μ軰Dʠ  ����zv~���;���	^�6�W�⁹~͵��    !��h��x����� V��}(-�`��Gg [v     �֭��?����\� @Xw�t��z������;�@��    �?[��O�� ����b� �������%����o�a�    �_R�k��_}�5xAׯHo�ۅ�`7������    "z��[^G~�8������}�*~K-��� ��׊�K�           �_��W�>����BT*7�K���Ei>�ۇ��0���ŴXs�!QT��E�RW^�UJ+��3�Y��oޑ8��\3)��غ6�G����%��ژ,�Хw|�Lwb&�H�QV��E{V��A&�    ���cday~�����,3=���^]��[����1��e���y����;��s�:���րQ��'����Ȏ$�t���9�.vk�J�����|�ZfK}���ۯ�6ۊ��k�9!M+�!T�i�S�<��F��w��q�� ��8�~s�]�J�KʴCz���n�S�ʙ�s{�gb�N��	���P�Bj                  ?�?�^���/�ː#���&��h��鯵�8�    ��5y�b�1�~l'ێ��0�5�n:���Dȵ�C��b�v�M���h�=�V�U=��*&�e�`����S��˶�Ń�<Ϙi��s5��v?y;my��ާz����h΀      �.��׮�=G���K����DݜJ�m�R�X�Wۛ�S�Jj�m��WD� |���M*�ҀRhU�7����y<D�T�sj���d΢�	R-u���fQ���X�r=<J%�+��ؤ��@��                     
+��d��sk���$;�? �ݖ�ܔ�[V�ˠGrJ�i�W!l�J��BUV���=�j�<��z{ ������\_���홵�t������ze�1����%hc2ۏEb���Gߌ��?�V���3�UV��)M���gMj{a��ŝ��N@�N3q����=��1c�@M$7l�E�U&��e��ɇ�v�^�]g)��,(�9�UiD�-������$48F
��}f�m���� �kj6C�_E�?��ڽ+�8�)6�J�m{eJS��qڇ_@   ��.�A����� ����W19dy�}�]�������8��[�&�v=��Έ�.�"�6At�)�dX��~�	.e����r�]�׃�Ou�ǝL<C����:a�N&�{����gV���y�L�,7����b����6�����K=�6Vgt��'�g�M�2��=ʪ�����u��/�U���Wgm~�,    7�D7�O�����b���   p~������ ����`A�;�C���K�?�����    ^�o��A��g�u�P���K�˯���3�O9�@    ��?�w����3�D��������F���      ������� �8g�������?n�Z��    ���>Ikて��� b���K�˯���3�O9�@   �/�Wq�z�=�#޺�9�ש�4�ҭ,�8��4{��R���L���k��\�����E����f���Pg�� �s�U�e��4�v�_e�6Ap�2;y��q^J�ky��!*�w�JW���� O3)�ޔ^�7[��[V�?�����͟\�Jǃ�C��e�(S�l�� �ZӶ�ݪ���w��    #+������+=�V�o�����5����;n.��4���_�GeHMS�|ka.�1+�Q�����[hJ��7��_'��>�<C���ܷY5F���ٴ��q�+�/4b�J"]n�R>�7ۤz�է��|�'�5.}W��G�A�6�sLL��y���'c=EJ��t�#?��iK�v�p����L�+؄��QTZ��
���^�\c�̾xq7�H���f��X&;�":V��k��vo�6��[B�UY����/�J'�|���T��e��4�6�6�Ye�%��i����h�P�m�4�SJR��;(�   ��Us1U�?�0�V͏�����x�Q^�g�f^��A�&���V�f��̰�];h�/�R���
���q�,�)���<��y�l;]�9����V���;Q!���'��]�O����_e+_eB��5���l"�ņk�O��D�l��'g�a�Z�"���j��(�)JQ(�� v��ڢ=ƞ
���:߼���4����^p4��{(�3�8��:��*��=�iN�hW �}w�Vίr!JS�!��ۨ�괪k�qZ^U+���߭_��%?���                    8��C���� ׿o\8�oLK�X�R���#�9)�{�|M�=�%�jӾ�	�0����ȏT���R���x�                                             �rK���������M��s�����_��ؿy^��}�D]��xq^���J��kZֵ����}��k_mkZ�B�V_��{�7�*�yos���VO-�|ߔ ���ϛ�Y<���~P��'��>o�Ud�����B
��[���(AU��{�7�*����A����Wg��޻�������z=Q�}?4�;��q�u�3���� ���    ��_%�Rψ2?����` \k�ϛ�!n�'��>o�Ud�����B
��[���(AU��{�7�*�yos���VO-�|ߔ ���ϛ�Y<���~P��'��>o�Ue��2We��o���M��sES�Uc2�T֔�{h�����h��ڴ�+JV�%hZh�-5������RUN�)*�{iZ|�uW� �q�oN��� #��t��+�F����P7/ٶ�Ӱ    0�mp/~7���D
� ������h��n�    �zվT�� ՟�+�@D���oQ?�� >�w�     W�y���?��_lV ���:~��D���8����,<     S��B�my�� kﴆ�� Z���p���� >Z���    �OU� �k������8�ϿEO�e�>?�O���T	~�          ��������~-��n�m;�S޵g"5;Y�u��I����5R.�+a���w�?^�%IZ�I�2�F/�y�����)�*�K9V�h�]������0c��R2���$�eKq�~�����T�Ц�̠     <z��c=�u.��Tؕ#0Ѱm��������o~�{uXF*������n�g9����8��Z�q�l��Y�xC�]C�}z�d��.Gh��mw�k��l��셆VӲ�|��2�reC�B���9�ZB�n���ҝF����Y��^&1�[�#�fJa��Y�Jk1ֹ{LQ���1{���T!��]�>7~$��,7<                 c������� 2��B8 /x�oܱƏ����]c�l    ��#oP����}��L0G��Y?5x����X�yG���YJV�v��c���!~�N2�Ri_ekOh��      ����ټ掷j*g;�x���!�K\��1̯O�6ER�r��T�"���?JW�:U]��� _a���6���[>2�\m���l�:٣4iLe�ů!iMR<���ڛ�ҩ�y�ޭt�UC$    ,�W�rl��ٗ�����KE�Q�p���n�p�6
�=&N��Uu�ۢ�N���!�����y�O�?����_�G�� ��c�Q����y�O�?����_�G�� ��c�Q����y�O�?����_�G�� ��c�Q����y�O�?����_�G�� ��c�Q����y�O�?����_�G�� ��c�Q����y�O�?����_�G�� ��c�Q����y�O�?����_�G�� ��c�Q����y�O�?����_�G�� ��c�Q����y�O�?����_�G�� ��c�Q�^N�+F��!w^?o�Z,�x흥d�^i�{e�`g����o���P�r�
���]q�*�-I�Cs�@�����h� >߀�.�ܾ���~Hr�'n,�tƵ�_1�D�<�&��;�X���h[L�[�l���v���t���ʅ �`f;c?���ĿNʳ푗dy�m�\�G.9Y���_���)J�\���y}��{˯e)O`8V�-�#m<�=���sn?,�i������j�t\+�	��7%�ɴ]2�1 �QO�$.7�ߵ�J	O   ���8����i�Yq<C���L�(�.p���9��a=q�_/�������M����H}�4�HR֪&������4m.ed9�8)�ߵg!=;��u��serU�)Qn�.u|��ӷ�Mŵ5H��5)wU%�5���� ���"r���ez�|�ݭ�q�wRi����q����)K��9xk�Y��n{���J�]��jCp�OwY킆\����P��J)���k5��$9������G#%.5Z�W(�4�h��)*�lE�ҵ��	��+1Fښr��1HDʮ�������V�3DҪ��+ES�U{{��*[_�� ��;��$y��疝96v?����aꭁ�a�lf�`�M���' �b�rT�ֹ�]��{�'2�3�Z���ViOh`����[�y{}z�J�r�uH�^g�] w�ҞJ�0�=�Uh�)�T����   
��o?u?�/����w��O�S�����=���   @�j�%���� ����ʠ+�ޗ�_�?�g��r~�    ������� �8g�������?n�Z��       �� ����� tp �=w�+�'�~��/     A��|���M��� *��ޗ�_�?�g��r~�    Iz��f�5uH�n�~ʛv��fg�6��V��v:�|oZZ��E.�*�l�ds�ڴ�ܙ5���T "��|̮�J�_'�)���`o=[n���U���*�yl�0�U�ݲ�}z�:J���EēJ-5M�X�    a�D�|o��v��0�Z��S�Q~q���{�����Ԋ.D��y��IR\m5J��R�
%��'$֙�g�3{���_��Z�����$�o,W�{�Z]�s��j�R����J����Z����Ê�5�����Kp����r<�)��7�:*�$��Ր��_}a.6�������;� &	�����GmrV�m�V.*���Z'�7��^���%a8�%T�"�3\Y��Jv8�j�S��t�Y�    U���[�Ө�ūѹXG5�+]�4w�!�n-�ɞg2h�5��xD|Rަ��\Y��!J����e^��7�y��9��ڕ#�~�N3��y���6��b�56����U�VY�6$����U�*ִ�IC�fp  C�֣��w闡2��y�a����������rm1��5�=T�}���`��Z��D�Z���5R��$)�g��u��LW�=yi�8���!j�h-�x�Ǒ#N��ed�M�Ҍ�����
��[�     �gS���ץ�)�M���F���1=u.ɫ��^����Ž��2�=��kj�̋5#����䴔����u���z�/� ������8���� ��L* ?���z�/� ������8���� ��L* ?���z�/� ������8���� ��L* ?���z�/� ������8���� ��L* ?���z�/� ������8���� ��L* ?���z�/� ������8���� ��L* ?���z�/� ������8���� ��L* ?���z�/� ������8���� ��L* ?���z�/� ����=��z�xyώ����&��%p��t�XŒÒ�����֩=�����ş���e�8�#���U���Oj�Mo�{}�\����υy�                                             �w�ƶ�S�:��.T����ڪ]'ķ��v֔�G���ܥO5bδ}Vr�����DR�'��)�y_r�HI'��)�y_r�HI'��)�y_r�HI'��)�y_r�HI'��)􄒍_�u����W� ������w��i�G��*� I���q�u�3���� ���    ��_%�Rψ2?����` \��}�}"Z�����BI<��O�$�����BI<��O�$�����BI<��O�$�����BI<��O�$�����BI<��O�$�\u�ʷ|��]�ecvuHW���DZ���kOd���?�)�m譫��bz�^��޷�g�� �� c�x
� ��o�p��(���P�i�    ^����?�� i��h�H�ҁ�����ȏ�vp�`    
�=j�*n���j��ʠ"�~�O޷���� �c��	ހ    +���������/�+ B	�z?}N�_�� ~���     )��!|����5��CW��-z����_�{�-`I�    R'�� ��w��� h��gߢ��ߟ���]x��@          ����n�0zHo�X��49n�>
�!5~��wTl��RP�.��r�������D�cS���{��6G���˸u�}�L
��h���lh���Zȭ��y'2E��m���ʵ�Riߤik�֕��}O�0�۫����ר����>-�0��U��.��ed���.�N:�y�e���4U{��i_m �     #��Xv��3=e�1�n]�lLW �3lV��dZrLO*�K��6+�)R���s�;J)*�^�Ҿ�)��=��>�K���H��^t�b��>�~Ðۋc/�w�ȅh���%������|k�
T�����lZ�9*m� u��]#y[�[�g<^��-~Bj��U&g�~����z4��G��J�����	*n��.[͢7Ơ�ޤ����ϱ����=�6A�fXԯ3o�A�J��$2��i�[$�q�����|Ɯ�%��mm�2�             �"Dxqߗ-�bŊ˲$ɐ��;S�>�Ω-��-��R�Z%)�kZ���y�4������y��ƞi��m�ӈ���n!T�UJ֕�{h��ޯe� �����
�{�~�4|_����`    @u��z��  ��
a�����w��7�i�s�@^r       ���]��W(�̷��ɷψ�+V�B���J��)ZV��ÊJ�+Oe@�ssk��pmmIu��tջ':�7*�]�V~�]1��R���VE�]���������6�~�����O����=�|r�5���I\��]�[����r�J]~s�Mx�_R����^�T:�     ���ZS�܇�JcʫRo=����q�.�>�1Z�ຆ�k�����RR��vV���                <��z{ ������عS'�8ua�8̝Ͳ2�՟Ć�[r����BǱe�>"|[^C�l'沎��YX������
� �GA�	C���W(�&�����!��d���uC��s�˫��Ӱ2��8̊��[mު�֕M*��BB[m)B��Bh�!	���)�(����)� � @  �n�7�d�GJ��ʶ���ðyyx�N�͍wn=�Z�.Gq����d��N�eZ[���4҂��>�=�_�����,w��'��,x�9�[&ޯ����KP��{5��ě���q��b;�םZR��U� �gL�GF���{k�ؗN7aWF�\��=r�=�|\m�wm�Osb�j��Z*�S �"��rY����������b[��o�geVԴ�읯eN�����Gn�2����^9*J٢�ݝ6؈�kF�BkT��x��Î�H�3,VZ�4v��x��BZe�i)m�Ym4JR�Q)M)JS��  (z�7�����ǠMr�j�޴��&����K�1�l��4��Ֆ�y�ӹEy4JYL��QTU���@�"u�.*sk{9M7�w�Ց䮝�4ޖ�Ҳ��t�(�����I��j���M;*�7p   �?[��O�� ����b� �������%����o�a�   /Z��e��?�����
� �������������ߠ     �s���{?� ���c���w��OۣV�e�      ��?�w����3�D��������F���    P}d�$�5���`��
�@�������������ߠ    V}]�4o�}1�lV�&��Vʌ�V&sڷ>�k�6���&��Ì�%�[��n6<����U�n�N�Y]x/�>0r��IN����9����T�x�w%���z���%dz��u�ګ�JW&�RV�U5�l׋^Cg�d9�n�K���t��dB�Z�qZ�o��V�z,ȏ���Ob��V�<�    S� �l��x��/���nM���� (1:��1I�۱_`\j�V�Z�ܶ\�5_�r��+�V�p  -:�yq���mr޷H^E�Mٚ��%-�k�d�u.)���]���q��k*�kG��I���j�   �tm�/A�����=����u�g��[��.-�c����-v�O�E����}�v%=��(\��Y�&����N��wm�h��N�n%�6Ȯ�mp�y(RmvtΤH��(m�����%)�a�-���p��t�Њ�[>�<�r��|�+Bh�ڐ�Hֱ��!Z�4�[���y�I�e+Uv��� <���V����I��.�/�Wj[��ҜR��n6��H���4e�v�\�-JK��1T�iZ�h
�@�n�;�7:�p[q\e�Ǆ�I�ʦ��-1p��ye���Q5�x��WI�E䯲���@    
z�u�voD�hFi��[5N˵��m^YX>��wk���j�� MŮ�+����]i�PS�                �������� �?n|(�@                                             n�����SZQw,�:�Oo��
�W��Z{i!ƾo�ίD�v��G������p�+�~o� ����x�+�~o� ����x�+�~o� ����x�+�~o� ����x�+�~o�!� U[>N�X���-qO��o�� ���(�>���bD.� z\~]~� 9��y� -�    4��eԳ�̏�뱀� <�_s�<������x�+�~o� ����x�+�~o� ����x�+�~o� ����x�+�~o� ����x�+�~o�!�N>ά�afaU�.�.�nU'��ޘ�+�� ��Ħ�;�O�i�A�ѩ�Μ A��������?�wO^ ��m���r��j-;     C����G��1�@�	�P>[^8��9��� ��    X'�[�M�Y�b�T@�������������wp�;�    p~������ ����`A�;�C���K�?�����    8��/�מ� ���Hj�8��^�ߑ���oo��	?     *D�_������q���� ,��T��[��� �� ��@��          �nv�u��p�]�Ź�n�e�.���7&��>;�f��ԩ�e�uM��R�ZZV������*�t���%��.,���}�����N=%�Ξ��[���Mz�����/0ٜ�-��Ć����ϰ,��w����w��W=��#d����ָ��}��� ���p��a�>�%�����S-�;ޣ1-�[<T%)m=�1�     Zuw�m�:��7 йӰ�]���/.�{r�)2�vKP��i�).~�����[Ъy�uK��eƊ�AN_'8Ϻxy�v79����Ʈ�=a��3*����m���L�þc9��f�g�R�̆�n�Z�@``;I�׭�%zE�'������Fuz�?r���r�K5���j�L��y��6T+sij�Yiq.l2�$!������/����ۋ��.Q+pY�u��,�6���Lc����x[�_�i�G[u��\�E��qpfJi5X�           h�0:�p3�6���Ô�S\��"��/+�6��2�ʛ~ǩ���ǼEU$��~=�����)��Q@DO���Z��+���2y����y=1�5���Y�9�^W|�C��r�=7'���qv��mni��5�ۄ>L�bd�E�ʩZ��ֺӭ��0���֘;V,^��.�Uщ�^��T��Atv���������[@� c������� 2��B8 /x�oܱƏ����]c�l    ��#oP����}��L0�������� �?n|(�@       M_�wD��޲|��<���g{j���'��j����Y���C�URce9}�#��gkї�N��8����F3��wn~;ϸ�NEƾBܮ-��Vۭ�m�O�Ut�kZ�n��2��Ӳ���;;iZ�&     �'�w������5l���,�3<���zJQT1u��1�6}�Ob�Jj�=��":��l��V��;+P��B����T�5�\]ay��\é�ڳ��	�ō�'$�ܸ[�O��n���s[uƫ_�ҕҞ#}����u�� B���b���C���Z���}L���d�Э�{X�� �P�_�V��=�_S ~(wY/�+@�/��?;����?�k����K�
�ǵ��`��%��h����0�u�� B���b���C���Z���}L���d�Э�{X�� �P�_�V��=�_S ~(wY/�+@�/��?;����?�k����K�
�ǵ��`��%��h����0�u�� B���b����)8�8�ӫ�<j�ql�~���C4�`�5}�1y�t��u������fZ;JiJ׶��r~�=�'g���p
�rE���#J�Гژ��dv9���!5�&�q���g����J�c(�B/@X;��|F1>o���mK��y��~xSi��ı[]��>�ӽ�R�u{"�Z{DV+���'�   <�Y�Y0�W&�2Y��q�C�����JZ�d�[�ݮ�]RԔ���b8�V��)D��(��"�\�w}ro=�!��x�L�cNfC�w����T�69�q�
׋X���)If$V�M{������.�8��XR}��3|����t$�]cI�k�.C�e6;|�)�s��eZ�
ҫz65:,h��Y7�	�    �m�3Hj����5�6M�0�e��Q
������O�O��HqQ-ǗD�I�V��m;@�ے��*��!��#3�+�zm���/���}�7�)�d�ڡ�IE���q�X�!(m�̡�%(JS@�@\G��<�0�s�=��Pr����9�w�[*���|�����R�Yy�P�=�+��u�*��U��   \����� �� a}�X`N�����u����G����    ��[���Y�]yT`�w������g��� S�Ao�    >���������4��%-.�ڑ)Or3�D�m�!���	�h���֔�^���	�z'�q��9ɬqM=YW^���_Os˷��&���U�s%j��MS�m}��{;B�`      ������� �8g�������?n�Z��    ���>Ikて��� b���K�˯���3�O9�@    o��N��&��{���ۺ� 0֙���4�gc�?p����u�8���r�J���g�
.�%�3N/ruq�b1�f�?hfڻ%�Z�̹�Y��H����]��.#�q�݌�kB֕QU(�~��f#�%4\;��Wm��'�\_��%�*j#� H��ԇYOE��ov+)}��:$�QJ[nQ! �   ޷>/�n��f�-��c�&iƬ���R߇���ٺ�3�Jh�q������������Jw_��� }+5����V	W[����g��eR&ܮ�9MB����)U�*d���h�;T�R���^���<����~5q�И���4���r��m-5w�b���ْ�J=�ed�2���~����@٠  ?W�2��Lv47uL��٭��N��ŽK�*}��P]m�R�ɸE��3U�ad����@������۟9����)[٘�[�nc6<�L
����il���i��-�-H�`�6[���{���&�Ri^���5�׏Y�X��[U��m�g��ഘ𭶻dV�[�Ca��#m�Sؔ&����  ���D�� 9qǖ�|%r�\s�=��qm� ��æƥkD�e�*T9,�]���'�J���
/���:�����츇Yy���Zu�Qm�ӈ�ۍ���UJҴ�;h��	�L~[p����jC2%��s���w!f�Rڼ�Ъ5J5G��z'Cr���q�R���6�    ��oh�y7�^V��*R�����նu�m��پ��1��8�V�o[�S�}�-*BV�*�V�����D��Il=TW��&4��̈�Z�y��q)q��q5J��QIU+JӴ�����m�~?j�M�F��u>��k�a�Y[��o�X�\gY�v뭹pr�z�_-r�͌�Uq��q�{������d�Э�{X�� �P�_�V��=�_S ~(wY/�+@�/��?;����?�k����K�
�ǵ��`��%��h����0�u�� B���b���C���Z���}L���d�Э�{X�� �P�_�V��=�_S ~(wY/�+@�/��?;����?�k����K�
�ǵ��`��%��h����0�u�� B���b���C���Z���}L`���T�ۧyY�]��a�1�;VrLl|��~�ϸ3��ɯ���ݹ.M�ݮ��Ze5�\](�W��                                              ��fW��b��W��z�N�o�~<vԪvvW���v���Z]����+�~o�$����������������������������������������������������������������d�WL�}95R�>1��?�=�k�)���������$B�������������ߠ   @:�|�]K> ����
A�tߕ�?7�Vd����p$����p$����p$����p$����p$����p$����p$����p$����p$����p%��g�_�2{Wo�-�����b*2���g�����w��fNрA��������?�wO^ ��m���r��j-;     C����G��1�@�	�P>[^8��9��� ��    X'�[�M�Y�b�T@�������������wp�;�    p~������ ����`A�;�C���K�?�����    8��/�מ� ���Hj�8��^�ߑ���oo��	?     *D�_������q���� ,��T��[��� �� ��@��           ^�n�����G���ߴW��{��l8䧵.c�.V��%�*�,��m�{�kz��<����h�jց\��s�lߦ�7��,1���6��.�í�+�N�nױ0�ҵy'�J�/�[%��
��������U�v�Lp꼞ۚkm���3�+�8�-�-��#]�H�q-��eA��)��Z_jJV�&��     8e��>��奨�5��^\k[,�h��J�O�E?>��h��/���pujB҇���^T�Iq.M�<*W����neǞJ����4�/v��-��y�^S��x��"ߴ��������-�knW�T�k�����|M�X���v��4���\R�Y~wv�6���|ݪ��vِ��$'�2�pbU�c]��ˈ�SP�'MY~{���.�Z�Fym����'c�{ħ�4�u�l];�|y�4�\�+U�s��LV��	��ϕ�i�������;�u,y����m9��$5G��䶸�x�oIm]�A�G�1����_`      Xy#�N$p���K�Gi�nL_96���6<���T���&��e9T�ե�X�Ô����DV�Uh��?�ǂ�uN���P�e3*��/DjD��F�Lj�X��6얝�\\e�6��h��EWU�8懩��7/��Z7\~,k{��%O�K׷zį����bD���vE#���C�[�IR�UE�;�@G��y��7I�����|�]e=:�x�N�s�\��UV���	��.d��Z�n8�-U�ֵ���M���O�� ���� ��g�����e�9r�p ^��߹c��5��� �    �~>Fޡ?����a�`6� ������� ~��P��       ��[7�c\��7/m6�Rϵ�NK�2��X]#G�5&D�]�?vz�Ѫ\�<kfIb7j��#�N�Q�V��%S���n=u@sFd����cj��a���M��U{ZN�WCL��}��ER��~m�{\�PZ�     ����r�����Y^z3qn�_��H�&�C�I��m/.ZYO���rf]�NӸ�&�)m�� `;I�O�b:`u
כw/�)��������u��0��d����rk"v��mp/5�L9-�ty���b��Vk͟#�ڲz�m��/��7���:-��y��"�:�u�\���+���	�<��m<�Ҵ*��*�          Uͮ�;�߭�ټ�ݸ����S��(��6F��*�mx���VQ��rGu���zA�U�ɒ#3E:��C�g�o�\��I��1�ý-�6�6�rk:�x��o��Z��l�q墈Ub�Ȼ2�֟8ˋd2�|�5���-��J���2$ɐ�ߑ"C�{�>�ΩN<��*�R�Z�J�kZ���K�^,�Fu�#�u�UT�`�K1ÓU8˵�����(�eJbc�ZUh�(��J�UP��zHu�8/E�O�5,/snm��d��wk5�^}+O�J�����D}R�=��c4��^���    �7W���t��-�ZT��Q�]���6�=����I�Gy���n���j�� 덧��$ {}e�H��#_kȮ�����#?�B|E���{�~���ԯj����� ��Ŭ86+��8��=����6-��"'��a��ѭ6{ldS���m�i����z    ްN�6�śO=m���׹M�nM���%��1<c7�8�9�mi�m����+1#�ڗ���.'��+P������|�����g1��C��hX��*�'׶꽑��������vk�˻Z���ک=���q�~ɉ�,x�5k�d�1�=��Y�̦=��d�Bb�j����z�8c6�H��(E)� }�   �?[��O�� ����b� �������%����o�a�   �Y\H�zJa�H���s#N˂�̶됥/^�+�kJ�B�My��J�ӫGouJ�B��;��tZ�[�*Z��U\�E*�Q4����  [m4�kJw��Q4�ϭkJP     ���������JS"�q=� �0w����R���Q�ђ�uaN*B��.եQ�%)K��WZҨ
� �o�d1�u��cL��nN8o-o�0�>~��ʇ�%*L��]T�UJi�x����*��   �|��<C�7}�ȝ�a�z��:�fM����*����[)�Y���M�_dҨ�o���]���mŠ3�  �� ����� tp �=w�+�'�~��/     A��|���M��� *��ޗ�_�?�g��r~�     *����ѽ�C�.7jT<;�Z�5��!��jw&�b͂f��f;hn:f�r�9�)_�I�&[���UT��2oFW3+�����o�\��/�k�͆F�%=�����y�#B��u=�����#Җ��kg��!tJT�Y�    qs�'�����̬"�e��]אXJ�36=�CN����-Q*Z�a�Y�JiU��*�>��
j���O�����9�nV�����|�B�y�?	�>���Ųǹ�[n�*�|ά�{[�8���'��P.L    *��j�.���|����Su� �[F����v׶U�^�f����;�K�z_eJ�E;���"��4s.�<��^KjK�?���z�d���Nl=��,�;�Z�Ktm7,O�D���dl���ִRƠ   �^��_s�]O9��Y��i�q��ex56�6δ�+ghk�#��R̆�ᙄ(�Z)D����J�!!�-�mr����a�b�rK�o6��h*uź֤�/���Y���UT��X�{5K����e*�hK�    M���xA�k������d�9�<&<��z�u̝�&�gj��ik��o�u�oml�����8���}R�vD�-�I����}ۜP�w�V�p�͊��[N@Sˣ(��m��mКU�z��U�;j�          uD�	p��'$�w�L@m�"��P]m���sK(q���_�7԰�_eN3;��Téz5�StUR~�cׇ��S:�p�ڹ�z����9)&��mQ"�d�.5n������)������-ҡD����.�|dɁ�T�b�                                               �o���k���m��>ڪ��X�AI�����OWm)�=���qT�>� ����)�k�����K��5�<����J3]����K��5�<����J3]����K��5�<����J3]����K��5�<����J3]����K��5�FՐχ�{T+����z֟;� �� +�)�t�����Wxv���K�˯���3�O9�@   �ub�,��|@9��]v0� ��+�}/ґ滬W��_����}ϥ�Q��W��_����}ϥ�Q��W��_����}ϥ�Q��W��_����}ϥ�Q��W��_����}ϥ�Q��3���.Qw�Z�Q:�W�Oo�z���Ҕ�go�%������q�ѷ�h� ����zv~���;���	^�6�W�⁹~͵��    !��h��x����� V��}(-�`��Gg [v     �֭��?����\� @Xw�t��z������;�@��    �?[��O�� ����b� �������%����o�a�    �_R�k��_}�5xAׯHo�ۅ�`7������    "z��[^G~�8������}�*~K-��� ��׊�K�           ����׼��{GB�#y��8Q�s{2�93�m��*�ݬ�f%��r�O$��y��hMh�s��+��.�o6�o?}�t�u�#��A�0[�Qu�6��j�)m��i�fQ���y�#-^+.R��@O����%��zU�+Lfeʽ�:��f%�:cү���D�ܢYz�)�<�iD�!WH�'����      s;��I�#�T�U�<��U2���V��8�p��OV]d�J�,���u��31�ҷ�/�fҔ_q�Mǔ�U��S�w6zS��[/sj��e�0p�Ok�T�����W�o��Vʹ6骳�Z&�.��I/��ۦ�in�8� ��w�ѹ}�`�]���yjRUl�5�e�`�T
��=JD�1{���>+IUh�iJ�4���H[��^�|y�Ϛl}k�|jY�Ϳ���<��hm��ZY����[f9����o��w� ���� �V���a2�����lo4�	��i��i�Z�"�!2���f�F�[(f�Sh]�b��Q5ZiZ���\�E�O)a+ȱ�\kY��c-��}�;ka������_�R�Z��j�J��k�P�ό���&��N/��:�m[q�u)���Jeڱ���\n�Z��Ob�Oh"�m�]�Gm�n��Y{�L�*&;�viU�%m��e�1x�T�V�o��ER������i����t��5%�Y�]�{�-���Ge�����	����?5�6���uNZQT��h���<D�,���ג�f��w	4ΰR���[�cf{�O�_��R͈Z��HS����4�3Yi~�U}4��p��ޢ���n�m����kZ��E1><ó�q#:��a#&�Э;���Ţ}�g}��
�R�R����$Ȳ���&�/׬�$�J\��A�]'^�i�R�re��r~L��i�q���{j�    /��߽^���߱�h �z����_c� (G �M��8���_k�p�    9���m�� ]� ϶)�o�{}�\����υy�        #��i����%�S�ڕt؜kz��L	�[��r��%ѭ����}Rt��!S1�����FOekD�A d]?�sM�5���EYv�ϱ��ݓW��~U�_�d�K�w�>�Z��[�ЗU��=�������?*5���1߭���4X�))V̸���aӞ�R�^0|��4�S؉�]M+^��6`    �.�<1���p�|qa:�}�na�[�yD�����2.G�s8�SkZՌ�v�R�iJ�Fm��Uꀤ�|h��ƭͳ4�ƥb;CQ�W�6��Ҫ�+݊c�r$��[�Zn�2aKk����i����J��	�zy}J�p�Ǌ���7k����"٦�sq�߲=Ɲ)��s|F�޲}:�R*�.EnE��T�LɷU�m�d����G�v��q}��e����S5¯ּ��l��UE��r$�����E)^��:���^�� ��       h�2z�pk�8��,y%��T�'Y��U�����3T��/�x�w��}��J%�r�����<�UE	ޢ��}���~�=55
�}��K���{��f�sי�̢�jH���e�8߈ī����Ô�����ބ)7f��ܒ���߻C8��7(����`dW,��->+���w'��{��D���cL4�iJ(��57�W�?��7�r�@  �X�Tޥ��dX���q/������ �Р%İ�)�n룮U�ỹ�{��qUZS��\.N�	� ���?�t�  �uT�WM��?���ć���<>�<+h���g_�ՙ<�%���ۮ�7+�FXWq
]�j�U]�� =&�]�\����f���<���Z�j�\����:��e�6��h����U�=��}�^���C��Zq�Lr[U\��0ٮ񝃏8ĤK\���O��.!�j�����ۃm�cN��N!!I�g�  �ΪSx�ғ�7=ٺnM��[�w;6��֙���7s*E��������rXz�{u�ŵDq�_�"9ANO.yY�y��ͩ�-��}rm��=~���b�e��,۱�G���bxv?5��N��aEn�q�;�(5�}�4%a�6��m�q�F�lطM7�4���g_���N��6���(��9]��~�x2f�sO��5*XN�    \����� �� a}�X`N�����u����G����    �� ���Cѻ1���������d��[�2�w����S�VjW\ʑ�$��ү���(�V���zyr(��Z.��)-����+�:��B#R�2�y��q��%IR��{B��gyڦ�MiUR�\�     �_�+DJ�6�Io���.;�m=���i��"�b_�j��[5���ڱM�>c˧����O�ZҡR���ו1�M�;�\���zߌ��Ջ�ϦG�ːƯ����L!ǟyZ�&�Q-%5�UZ#���]�n�����7kL�wK]�k���n���}��5�I�:��v<�r㺗u�)!TRkZV��  �u�3��z�y5�&�n�?m�0"���c*BSx��ƥM�����!�&IZڃl��[̵J*�TP�����Mw��M��WY�[��t3s����v>��Zz��[i���*�[�C!���w�6Z���c�` ��s��g����<�L}�|�����tj�,�     E�I�Hc_7�� �� z\~]~� 9��y� -�      �ߪ����oI����mI����~��Wu��I��1���;�
�xku�Lmi~�{}�v%��Q��ZI`loy�q��~���U�4^��6CbJT5_m�����-%�֕��-�&U�Zk�\�-�+ت�yκ��=���M��]���+�3�.�+D{�'�Y �X�ل����nV{�/&��D�����   �v�[o֫���
=��y�͵]m�ۣ�g�n1��:���]�*+�mi��IUh���ω\������h�۲5�3+E?u�cM�ߌ_��{��X�q'4��j��&�Jk^��>/D_�#!�3���R��N�L�WV�r�-���a��V���m�0�wSE*��^ڢ���X   `U��7�%�n���sͣs�WR˷ja�����k�(��C>+Pb��&BOmh�Cc�ۋe�M����z���u��|���v˳���&�.jET��S�7G��;k�U��<(*�}�d�t��ٜ�l]��� �F�fTwa���wC�v-��oW����c�؞���kN�UZ�h�   
��k�8s��\�f7h���G�q�hω-Fg9��N�u���"��7�����Z�SB~u(��?����1�#S�.��fӼ���6�����u����o���>��AM�h�mMJ�꒘�y��Z�5U*��    "o���q�/m�Ԙү߅��2�\G��u�!�[��QY��)��t�,D���kk7���?))PU����<�\�����K��`��.ò�r�*ѐcF;q�w���wXN32�v�]"5";�-.4�iRkJҀZЛԳ��ًa|i�nY���m[����y%�1}e�e�ׁ�ܪ��<OjO𒛆6��b�1Ļd�R��pK        @篨k�� Z��s]�o�[���M!�E[v�h�Ŕ�.Q|�r��0�[~4{�����W��M	=I}U�@����^hII�&������l��3tev�=�!��uV=��lg�E��v*�8ԗf���`u��u��q��qn��S��늪�u�Z��]kU*��kZ���z\~]~� 9��y� -�                                                ���߄�܎go}.^'!�v���a��b��Ы-$����l<ǖ�
�[�V-����U��{�����U`���*�yopXs������t�'��{y��]��;ҧ������ �����5��R�P^���]q˒z�pg6�T�9���/.\.��{n��vy���\Vh�n��L-]��$�����Z���W���;��q�u�3���� ���    ��_%�Rψ2?����` [A�gzT��:� �� p8���i����S���?�N� ��E�v��ێ:򫍼�����{����+xk��E��(�k�𚸱o��i�}�/%�v�����W����!��k�W�6�{�����U`���*�yopX<��
�[�V-����U�C�oVߝ�ܭ{���NS����*��M~o��Q^�ɭ?�{oW���v�^��޷�g�� �� c�x
� ��o�p��(���P�i�    ^����?�� i��h�H�ҁ�����ȏ�vp�`    
�=j�*n���j��ʠ"�~�O޷���� �c��	ހ    +���������/�+ B	�z?}N�_�� ~���     )��!|����5��CW��-z����_�{�-`I�    R'�� ��w��� h��gߢ��ߟ���]x��@            "#���.�/x��zW����>7sw>���R�/��;&��EK-��ξi��H��Oy��L��}���m$*��b9nO��X�s���ئe�߭9F)��g?l����{K-��q�����Z�1[y�[Uۈ��^�o?@���gU�1E���,�>ci+=����ƀ�P�[n�v��){�o�s,'��yS�\B#�ozPw�      ���w1�^qL��e�q|��2͐cy���}��\i��͞�īu��:3�m�mm:�U*MiZ���*��;�od{;��k<A�J��W]�O��Ց\��9���b�Ne�2S�RܵV�i��R�[+I�� ��^�E�wͺ��.6�V�mz�kv`q��4���{��-̓�72ۍ*z� �a�j�V��FH�        S���G�7\�L�?ڎ��F�ʏ��=��C�ݶȣk�Nۛ췱�FQ�]K�j̫��"��Wm)P�?}2*��#�-YC)R]��-Y��"����{sl�+H��;Z7!�0�h��^�֩r�%+G~��� �q����ͭ�}�
ol��]�yr���G�2>�Ξ�dv5>� b�ŭ��T��e	B(��� �joޯZ�o���?�?�^���/�ː#���&��h��鯵�8�    ����6�	� .� �����=��|o������        ��l�^��5�[���]��m��ra\-��l��J��\gTۈU*��U�i�P)3�����N��|����Ḷi+%ӷ+����S8�ɵ��76�7Y��v{vˋ�S�M��-�ĩ�%!�'����m݇��j�	i7g��ŧ�P�.����:�ԇ��)�P��,�Ee=�R=��׼�QA`x    !~�.�R�׃?�(b��˽K����lP�[�#�v=�!�m���w�X4��vy�զ�w�v5���`r�J�*LѤB�
C�&C�ˑ�D��3"4��%1!��T-��R��)Z�������Ӧ�B����E��Rgy�Od�����[��k%�ƻ�����ZD.�l�:�{�墀L���}Wx�k���y�tf�x�z�f��َ:�"Z��ƻ�91ka�WţY%�Ob;P�U]ć}4������No`X�Bk�l���t܋c�C�Չw���X��
�H���.r���DQ~'��t_
�gvLt��\��}j��J¹���\���)~Ǘ�mJ�"+�n��j�ړNڦ��f��gU� ��� ��Ϫ@~;��Ӗ�R.W]����m��s��-V�ZR�ȕ&��7J֔�)T��oϺ�t�Ք�M���#w�u��Zz�km�q��W3��HCR[][e���ZU��ZTo�oS�E�6ܦ��;V�=��4α��Ò�V��)'�Ե��*�]ػ�+EvҴ�u]��Gz��Ū<�xY�sy�Rم��6Ƶ��R�d�0�x��:��ާbY��غ�Z*�J�[8|��?�|�kW;,M�o�>sm�]�x��+YJCn&�%ml˅�(��$Q�V��\�3*R����;��l�!�嗻�K��/.G{�����.so7���B��'\��Ο1��V�-j����  /��߽^���߱�h  ����ĺ�� �<��\�jr3'�'GTW��k�rLɅ!��5T5�~J�����z��V�U*5@���˒3�t8��Dȕ&f-r�^7r\���m��9�oP#��:��5���Ҫ#�D���SZ��   �<��Ė�2��e��cHiǑ�)��}�R��e��T�*�R�ִ�; ���r��@��K�������1q�Èc$�9���kv�1US?!d�KT�YR����1�w\e�$9���z�7?I��{�o��W�ﳵ�[�0��M|�;߽��r�s}�:��Udܱۂ��Ϙ�>īt��?(,>�^N��¶ۜ֜����Q=���q�f{��*�Ѳ���eWJ�U�˻G�ҪK��UZL�nMC>,i�v���lveÙ9�$ŗKiz<���-����-�T�Ҵ�iP5�t��Om��{��\g֩�6���Mπ�ɥ)�w��h���ʯ����Ñ"��kDV�����$�~���𾟚���͟ݑ
۵6%�����Gb��Ջ5�v}����E��x�gP����t�EB��]s/��������]��mM�{��˪ډd�l�u�a��V3on-����uUjg�R�]�8�� ;�g������K&���vǴ��c˹/�b�r�p���U�^�p[.B����ʁba}���ɜ���B@�[k�Ok�#Tk^ӄ�o�ذ��G��|k�m��+-���kL[}�#m��R���yJR�Z�=�    �?[��O�� ����b� �������%����o�a�   �/R��^��Ϋ<xi�6��k}��1�Q��v��n�#-�W�+�~�1�\Eh�u�ӷ�ZT)�v�i춴�Q.
�9r[�m�9w�\����Ե��l�k�u�B����Xk!�:�u�/��{�H��    0�"�~!ɍ�x񟴗p�߫s�W�+�7)ؖ����nP�uMҗ+U.f+�ZԖP�-JU@�#~iL�ۻmh�lrѰt��˵�]m<�i�a�ɶI�aU�6�������ҝ�]m�V�ZkPĀOG��ViM5��?�z�zƱ�em��z7���/E�
�����k��r�-���ݾ�}�DT�a��F�$'���ý�f��inT��jZ%��蕁�]{�՘�S{�F����dDzJ�̄4�w�Ẕ9ڐ=�a�;����?�Z_ơv�̇0�X>3c��e�
�7k��;�Gqu�9N�!U�ԭh�����k��Ǭ�<���e�-8栞�چ�;�Jƛ���P$�r�*�UT�k"�������]HV�ώ�ܝ�M��\��p��$�����'hD�n�ո�e�2��g�Ŏ�[ժ���g�{�"l�2V��e��������dV�/�  �s���{?� ���c���w��OۣV�e�    (>�O�C��i��}�X�w������g��� S�Ao�     �̱w`bV�����,��b9E�]*��|w$�J�^�rR��U�p��u�ҕ�{��is������ �<Y��!��7pf�+����cV�̊�JSV٭#嘋�nl���R�ڔ��@Հ-����-\��S�j����v�ƃ�7!��I��9���-
��Ů&+}^;4�=����)�U��   
��P�yW��ŉr�<{�7\M���[���_D�"n3��s�Zٓ��>l��u��������b�㵢�MT��d��ې��?��Y�����c�N��+O�<NF����q��679���sL�!��M���>��,��a���Q��᪔�D���0  � Yg2�����BǮ���r�g1s�aGq�V�oFɳ�צ�y�j�l�-�T�ѹ,�V��@�\�t�����C�5H�&�e:۔mV�kćMA��`��Ҝ_��{�1�Vȫs�
�5���R҅��BB[m)B��Bh�!	���)�(����)� � @   +��pE���89�;m���+�f�+F��v?s�o$�a�{�y1S���8�|7*�̊�����K�*�0gF�
l)D�[.F�Tg̈�c��<ĆEP�.�RUJҴ�h�B�ڒ�)HZE�h�R�)5�R����R�֝��=����c��O�w��7��y�ۃ��ɍ�v��c6����Q�FdR�����ѤEM�wlUt���;n    7�jCN��M������y	q��q5C�:��8ۈUh�֕�i^ʁV���I�� j�\��&!2����9q�ZlP�|bϲK���]�<u��گ!�ɧ��ʨn4'^M�Gq�@v�G ��|z����:��g��Ui#,[��>C��^��|�	��F�6$É1�E�&�f�ǽfޟg`KS�~�~��:5���MM�8���m���q-V������K�I�Vѱ���kN�=5�?�o`��}r�Cn�9��
�4�K5�fg��B�8���՟t��몢i����i� �<K��eϐ۸'"�Nj۱]�Ә�����̄Dzck��3��Jq-)�v�.*��{kJ��u�W���� �2�>��r.Dq� �ܼ�y��^+�����[7
�Gu�e)��W�ͭ1�]�iZ�	�+^���/�OJ�Dԕ�B��D6�YV�sz`9�G5L'Gq�
�dHq�n8�+��UR�E!RC�������R�-�'bn�G\b��z��:W$���-)��J]�k�v�"Gg����֊���SZv�
y7�q���6����i_�9�!3{�ø8˩Z-:� g�����Sts ��ߥ;�Z{SP��1:��7�cwkO!9m�.8%巢������Sɶ��U˶���vL�;	]R�oH�J�?�uU��ː  �������������ߠ                                              �!1"ɔ���h�HWo��ڜ�o�ؐ4Il-խ�׼���U��K]j�*�����jq����=��)�~h�yOs�F�{��0S��р�����?4`<������   w������g��� S�Ao�   �X�K.��dW]� �  ޏV|^-��Cb�� ��*��ޟD�������vyOs�F�{��0S��р�����?4`<�����=��N�Zۯ����0�V�����۪�����)��G`���� ��/�����?����@%{���\2?���6� Zv     �������?�ch�Z =��|��q��r#��m�    �OZ�ʛ�� ���r��aߡ����'�?����w�    
��o?u?�/����w��O�S�����=���    
q}H_-�=� �}����q^�!�#n�����X~     T���my� ��;8@Y���,���� i� W^*�/�            ��-Hi�i��}���/!.4�N&�q�[]�q
��Ҵ�+�P*p�)�d��[�J�:K��y+�\�x Fq�n��϶��(ҳ�!N"%��%�*�|*�i��"�.�"C��6�����<�^�����1}��\<JǑYO�9�7-m' ���<Yp��0��^ȵq���C�8̦X}��k�OT�=�[�e�vi۔{&ya�i�oM-p���v�Ϥ�S�-���i�{z3�X/m���Xm��K#͇:n       �y��4����>��y���y�T8ӭ��C���V�MiZV��b埧ˤ�1��^v���%��&�r^���q�߬����f�ݞquZ߽Z.J[��]�������./N�q_���$����=���9�]���K2s�{u���W�N�q��;}��q� kz9z��n������ë���m��3t];�M#˅�0L
�eh�+����D�?������,��]��T��x!�]��d��n���_��NDmq�����[�-m��ǇI-�Z-m��@�7.�}bmL"L��\�u�$1)��,^_��ᶥų�gJn:U_~�F�O�jM=�}�o�߬��t{|^�[ɧ�Im˓X��
j���k"�x�`�b&�E{*먥UؚV��)P�]}�Z�o���ܸ���xC��v��QҤ��nV��qM����C���P���}�ҕG��ä�s�5��DW7�,8ǩ�o����wo�{�!���~�Z�891.Ӳ��uq����-+�@���}=��n���|��u�/��,ֹx֓׷?}U=�,���?k�J%(��S�U}���5@H#��&�m��v��oឍ���M*ݝ��S�l�Uf���Gڻ&Fa�Me�)u�S���J��� ����X��� r���0(� ����֟���9m ����W�� ����r�� �㉿r�>/�k�u��     :�|��B�����0�m� Oo����4���/9         j��zh��'�k+3��g��c�b�H�d|v�o�ȭ��i.���E�\ܹ)(J[f�x��y}���
�@��Srln<m�m�5I3ٺ�4���#"����nC�\X��[�w���{�1�J��y�q\q�R��ZjHt��/�:�p�[r{_.�"�EN/�u�y5~^���8�i��O����Kξ���!���Y��ytC�q�ã     �����龢��J�r~7�y�pm�MI�?Qoۓlױ��%�,�X�y1HM+�@�� �Wo�d��J`+J�g�=��pӜ������!)�ą��*�>K:�گ�FUr�|�S�Q4�i�2'���\��R�        �)�%J����BJ�KR�J%)M)Z�J�{)J{kP;ž��N�U��}�b��P�,K�s˖��&j�z�b�l2�'ׇ�.��9�`��r�6iv�?J!�lR��8� �57�W�?��7�r�@ >��\���a̶)����᪶����I��o�p��S>*ܣ����t�U�UEV»(�kh�h�n��t��ڪK�U�L�2Dx�Dt�8�����Mfy�7T�q�C�֮���m4J�JU��    ���z*Z����ۗj���d�]��/si]��ImW֎���-��þ�L��JT{E�K�)���K�/Zl7�3U�p��_�}�\�\�ʭ�-7��$.-��t��B�";ȯ�U+Mh�UIRUP��    �t����>��]�cNc�a�W�G�����eS]k�^r��m��"9�l)0�G����VB��N�r�5������M�9�|k�^&�+cM.Y>Or�iY��ͥF���`���V�^k	��n,��,Da��      ����S��� ��ج0'y�t��:��q�#��Xx    j�:tӼ��O.t,h�L��8Ӽ5����7*e/����,6'��:�r��9�cv�]����E��$�P%F�L�SaHf\9�r4���8��ɍ!�!�$0�(�-���R��+@/v��rC��x���\��#�6������,�S�T�����7��i��{Zq
E{*���     �7�;��O��+�'0�����ڹ�cV�ɽ�qLV��,s}�m�ج���7��^Mݫ��f�j[C�^     ���KZ����+p܀ ~���]� =��G `L��1�}��'�ѫ@��    Y'�!�|p4��>��P;��q�u�3���� ���      j��^9�9w�9��Z��3�Mr�m�&�i��v֕LX�˕���FY{&շ�T8-�URэIWe(�hB�	a�?��N?u*���"����kr��Fq�5	;Y5p����KS�U'k%�0����ۻJ�_z���          TU��S���׺q�=�7w�86�0aM�y��M�~m�l�q�)FirN޿^��;U8�m���R����;�O��9�4?p�>�{*�H�8��n�Z���>
�ۢ\D���%F��#�MS�F��c�اP�,     ��UMG�G��p;3��6%d{wz<Oي�:���po�&;I�|�3�BGu��-J�	Ł�;]�k�}ץg8񍍒O�9��ݻWr_�ܙ�N6�m�k�����j��չ1F�rT�r��g�Y�U��c&�s\k̱ݯ&����&�2;��+.A�ߠG��ov{�E��k��e4�w�R�u��ִ�*�    <�g����0������n8�[�e�[vE�����3���;���]��i��yM?CN4�j�T�ҠW�S�I�u��-�OK{l헬�T��Cĉ�%�������wyU���YBUVlr�NH�u�U��h�B963�ay��q��'��WI�<�ɭ3�9?z�Hr%��{��#ŹZ���M)���n��j�&��h�        ����}�2�F�0|�c��D��5z��ܺӶ�m�=
�w�H�?�2�����KtH�� xs���ֶ}�޶F#���{��q^�wk�ciɯ�30�Wx���|VB$3z�o�%շ�	M��$9"�.?.����<��                                               <�i"��k۔�eWq��T�� ���t��G�{�K�a-VO-�}/�Ud�����VO-�}/�Ud�����VO-�}/�Ud�����VO-�}/�Ud�����VTn� �v�/�Z�o�v���y�-wHq�6ە�R��m�|�Q&�3#c�Ǘ\wR�N��!�*�MkJҠ~��O�7�տ� ����\�ޙ�=����
2��G��?�� ���yS�3L~�n�H�V�~z�v�ķ��w	m0׈�|G�BڥR�f�   �i���c��X������^Zl�{L97���q��o�[-��z\���o!�Yiq�D��Ui@)u� d�S}�[� ��ؿ����o��� {��(����_^W�g��Q�d-Gb[�,��uƯ-Ŕ��,���1!NDy)Mj����Oej��/G3^'�}_��R��:�st�=������uU��{�K�Y<����@AU��{�K�Y<����@AU��{�K�Y<����@AU��{�K�Y<����@AU��٤�e��*��T�|7�_���/���h�׷�;CW�^��޷�g�� �� c�x
� ��o�p��(���P�i�    ^����?�� i��h�H�ҁ�����ȏ�vp�`    
�=j�*n���j��ʠ"�~�O޷���� �c��	ހ    +���������/�+ B	�z?}N�_�� ~���     )��!|����5��CW��-z����_�{�-`I�    R'�� ��w��� h��gߢ��ߟ���]x��@             ko.�����Ǎ��.A���z�hX]�]�����siI�`�1[���[>]�^Yf}�]�5%����U[k
nz�t���+�K���qBz��T��Lm�0$��6��y�&ݑY�yȗ�W��w�]V�mw4-Sќ�*Hs|���<�'ӛ�8�#�Ú��,�i�Y.-=r�v&!5�]�`�D��d��q�s��jLIM5*#���텶]#z��f�NM�'��o�B�
�����+َ=�!�o���ص�5��mkH7�̣��C3Y�.��@��                 �����9/�ܿk��
!�}Ʀ��������[@� c������� 2��B8 /x�oܱƏ����]c�l    ��#oP����}��L0�������� �?n|(�@        ��X�9�c�Y-�.%��o�S�^b5>��2|�M��u��V��m��-�it�i�&�������t��q�Z�r��3�K�\k̦%��{�w�����n7V�%���~�u�����;3��L�a r�t8���t��T\�MoYGv��\[�����]z�C�!6}���}���aku\�ɀ�-�\"?*�2�T��\�6ֶ��ܺ{3��-_���f]���7g�1��	�lU��Ô�j���CRb����m��АȀ    �>4�� ���騹%�����~���67o� F��8�7{3��T�{ ��UX�Ɵu��J(�sO�q�}�&�pw~�k�Hq�L���N��t�|$G�XrW�V���Cm=��E�nX��ؚ%�jB3����u��rnc�?�1���}ٸ�ڟ�¶��e̐�+�H�e�D)5��OuJ8�N
sgFȑr��z�q�q���h����r�Ib_�p���N��M%��q�]��-�j�  ~�m��y��h�κܥ�H�o��~t�+B��$V�}�%�)U�SZ�4�~u �}I�#���r-5�[�Ø��j�i��%�~m����|�v&/oe�_u�Gck�obZ\��Ӭ��\9v���o��Skn����1�<���}��Z��W�!<�)T�`�v�E{h��*Pwˋ��Eez�y�?2s�����p.=a�}slC���p^�y����)�%.U��O�ޣn6�%���wћ�o�w����8��������v��nR(�^�m�6L���*[���Z�â�N�(�)J����X��� r���0(� ����֟���9m  �[^�9���LC��m�@�ue�C)�a��G�үoK��"�jt�gp�c���%�m��'��+P�(<�X�6���"��{����]/n�1H�$R���m	w�=�E�2��&��"��ZUL�)ޢ���!e�    �Tz��>��l�25�!-����&5�;t-�4&��2ŚÒ��;7���!s�%�f�"�6޷�qA_�8=*�S��s��uv����WJre�ڪnp�zҾ�%v���j�ջy6�D���k� �V��[CP�\Ŷηϵ~LʞC�����*��㮍��--��pB�qTJ�V�Tֽ���$��A�Dٳd38��&T�R\K1�F��V��ytB�UJUiJR��8�� Eި�nN��V�`�<�ϳ�a�E���Wƚ�{���1��0�MV�p$K��ؔ4���������]�ԯp��3��i�mq�X0J����O:۳#X�\�?qkjD++[ySw7ڭR��~���Ck�kS�]w��g�A���pzً�H�Z�u0m��b6��.-�ݪj��[��n-J�`�w�'Wp����{vJ~�u&#.��ܔF����׃k���ԥ�6��D���P��Q�Hz�a�V��~�n�uR���$���P���D�IOm{�R��v�R�>�JiZ�E ��D�S�6����|=�&��f%��{�}�Τ�7&?�5�`:�,�6�!���~ð��q		�۰�7�T:�҉XNt    ����S��� ��ج0'y�t��:��q�#��Xx     �'����/Rh���Zp@g����mM8�q��՞kT�R��ծ�[�U=⨾�{SZT~�l'���1��k՗K�3�#�,�I�b��+w�t�9�5��Lt�Z��݃0v���tr��������N�    �!�)���iR���BЪU*J��V�J�^�Ҿ��Yut��G�9N� �ϐb<yڷǥ^rn>e-K��L��ꟗ:vs�@�������O��f:�BYn��qa�U���G�˝�'!�{��K-��w`�q9{UHm4C��h��lI}��4���"��\mJА�8 3���'#��#�la�w��5�+�g�y��|� �p�;
��/�^M���D�{��-V�ɑ.KM�F����bj8�?}-k�?þȭ�_r ��?�w����3�D��������F���    P}d�$�5���`��
�@�������������ߠ      �'pծet��e��iU�a��^Q�Z�˒&5t�.S3��#0�ȝ*���y��ޫ�$2�!kBP�����&e�mݨw�L�J��jb?��_�,$�������q�|���7!�*�u�)�*�^��7.!Ƚ����}R0�׬p]�����[�g�ͷ'��/­P��b\�������&��iZ��       ��� �e���,�+�.�OS��U���c�3���ɮq�^�#�?��-�U}���W� �!�/ye����9���%�\�����\.�����7[����̟:K����T�ֵ��|p.����U�3�8�u��ߝZ5�l�k���I��J\�����:��vJ���D�;Z�'ne5�(�R��     euu�Ʉ�E���.C[m�9S)��Vopb�S�X�)� Z�KO>Ŗ���6kǄ�:�5�U���!K���9��ޢ�X�����,�`��'zb���Q�\�Zo6����5r$�M���ش)HU+P��Oҟ�J#�s�|Ÿ�����^m��V��W���<�<_�2��c�nO�#}�Q�/9i��nU���a�     6���7��Q�s��7�\�8M���N���lsؘi��v&4�7��UQލn���jn�WlUQk�����Kf�dܯ���?��k���9=b���b��\u��m�ih���$��i����YK��[�J�V�<;�ө�S�RgS!���ض���ſhI���v���>f�W�2L�?}H���TIU�|.�U)6F��ZnK�������c.%��l�u���ZuuMӬd�{[�������)Z��P  �׹�Ğ�V������wķa���'���2�'��
t����y�v�چV���V��];�?�F�z3Z��'���8��l�Zݴ�;&��-��o��]e*�Qߤ���%H�{ɭ(��ϣg�Ϭ������[+�f�+e� 7�m=���Z�Xu}����ڗ(��5*���V��T	q_ћ��R�j��gk��Yߠ�Ó�i�Dj������?���Ɏ���h�gN�Ҵ�ֽ�	4�|P��2�G��x�z*��v�\����%��!���w+�؋\�.��vvH�L�� bSN� biJv}d�$�5���`��
�@�������������ߠ                                              ����lb�>T��֟E���_�O����g��u�Ղ��>�>o��a�������*�M�+O�O����������*�M�+O�O����������*�M�+O�O����������*�M�+O�O�����E�� �:z�������/��         �����f���� 1\���6�8��*�v�r���!{�9��)�yZ}
|��<�é��i�)�tU`��V�B�7�EV	��i�)�tU`��V�B�7�EV	��i�)�tU`��V�B�7�EV	��i�)�tU`��V�B�7�EV	�a���\fܚ׵LQ���<9�t���9���ވ�����B�����;?g�����W��}+�G�@ܿfڄN�    ���}��Q����Lm+DG���׎?�D}���-�     V	�V�St�VX�U ,;�:~��D� g�p�� N�    \����� �� a}�X`N�����u����G����    N/��������� �kפ7�m��0���kO�    
�=W� -�#�`w�G`�G>�?%���� �?���P%�              8�����Txǐ��u@fѐEL����TY����>%�U�"�}��F�{�)�c�����l�n,��O�=��Μ��8��LMV,�Ī�q���I2����ʓ!������ƥ��R2��ܨR�vƘ���6\[�[�rq�ka��@�l�T�|���ͱ��]m�SJ��w���
�g��Z�η�jD�G�%�Xqm�,�����ɍ�q1>8r��'a�lg�1b����7
���Rhά�g���=�Z�J���-.�j��K�                 k� ,��K�_�/��#�p _q��z�i��c��2 � l��{/�?̾�.@P� �8��,q��� ���X�     r�����'� �� �l S������=��O۟
�         ���+�� V>dzN���8K���7�ɬW� �ݛ��ٯ3#���k��)�_Ym/QՉ�a�P"Q!N�ӛ7��W?�;��k��������R���~��TyL)M-سa��%���I�\m�q�qA� �/���[��9^����`pka�)"�c�-w�� �˔��n�׶��Wg�w*��dV�mR�<�4�snǸ�z�e��ɯ�����`k����r�/4�nQ���I���U��k�EZ�~;��Ob��U�V�&��        ǹv��9�^Vy�u�mY
��˰�o$�눊7OV�m�WU	�[��j�S���a[�8=��U�� �^)�.
m�U>�ǍEs����h�J�7}���+ؔ��)� ~�	8c�"Kx�xÏ"b�\�X����R٢�ʤ�'���8�&���h��|�����7�"���x�7�CƬv�U5	���G�Ŋ�[�ʪ�����k؞��   ����X��� r���0(� ����֟���9m  2~�~���J,�fcv�\�� gX����H�~����r����%�(զ݋d���V�E(�9Ew��uaS�CR�|&��]���y&����sK=%.YE��+�as&6��ۛ�'Z%-�4��>���^�����6��ګ ���m���{�!�5j�ev���T��E)Q�R,�����wҶ�J-
�%      |<�Ʋ�c�L����i�1hȭ0/V���:¼h(�b��e墽�W�+U>uj�ݸ����.w�qF�ry-��ێچ�9�2�Ze.K������I�SJ��JiJS�d�tƞ֎��q�5��y��{	�q|Q��ў�ܱZ�-I�D�V���v|�2P  U�������Ý�����(d�H��ݚz%X� m�6I�E��E���+�lVG��m�.�&6��DR&�v�ӳ���u��є�R�m��5ZF���xY���p�ԧQEUq���Uy���TSu좫P.R    +���������/�+ B	�z?}N�_�� ~���     +_����N�����Z���"5���>�h�WM8�Y���m-�̯Y�0"AmuS�g�ZW��Q!
p%�>��=F�ѹ��V�A��M�M�vD�-i��]�D�~��V�yW;���3J&�L���T����B�       0�s��;���I�ZK�97�f|��V��c�y�Hu����W$���jJ�)u����h7�O����a|J�.#q��$R~/��e�m$@v� �IV�V#�z���W{�����*�<>�]IbDa��b���$xѣ��#ǎ��+L��-%-��-��JSJ%)�)JvH`� T~�Z���}�[��� ������� �8g�������?n�Z��    ���>Ikて��� b���K�˯���3�O9�@      ?,�0�p�[nP��-�� ρ:;R�N�-�ǕdYq�1d���kJ��*��+J�HS�!\xϾSqN\w��꽭{cy���n�)D|�S]^[�r��q����ܣrT�}�U�CC�����̶��Ṁ��몦g\1�Wf,W�i�_�ܗy��k���6����)�����b�:���m���        !%�O�K�8��b��^9�\6�΅�REu����q;=ٵV��וl������3�WڊS�����t�y��O����g�c]�Y�w��e��r�]w����m���R�"ך�6�n:�&���xE;���.r       ��R�v+w�w��QS6���Xo��%�
�����/���mqa���e����U���Ȣ�U�H�����6��
R�QhZ+T�
MiT�*�iT�5�m+Om*����R=�}�0��� ��͹�^)����f�yFMX�Y5�ǻ�[q�nf�ͱl����+Ou��K���M�        ^���;䲛���]/�Nj:"52��p{�����"3r'؟y���]J�4R�^���O�=x	���� �4i�P��
�Չ�@������WӚ��[b�����m�#VT�T�Ѿ�+EV��P3���o�m�A�l��n�āo��8QZ�kZ5,d6�ҵ�{�M)��   ���>Ikて��� b���K�˯���3�O9�@                                              m�Wkl�O�4����� ��6�~})� %G�u����~�~o��M�+_�_�� M�+_�_�� M�+_�_�� M�+_�_�� M�+_�_�� M�+_�_�� M�+_�_�� M�+_�_�� M�L# �㧯�	�߉� >��P�        
�=^?,�k� h����aǣ%��<ůg��.%���/v��u�2� +_�_��#�Sc���W�� c���W�� c���W�� c���W�� c���W�� c���W�� c���W�� c���W�� fV�UTۦF�� Z����K̡=�>���5=��Ovz�/\_�[ӳ��� ��<x�J�ѷ�d��m�@��    /[G��������@${�@�mx�� �G�;8۰    `��o�7A�@5g���PÿC��[�O������@    ���~�~�_���!�=���Q/�� �?d{|     ����[^{� ��!����zC~F�/���ϖ�$�     �����;���vp����S�YoϏ�����U_�               �Rn�|aꑠ./��ۉ�	Ǯ��kclۣl�G���"��6�6$�y;�C7;d����K�����T����+zQn�5���~�2^�[��)�g����U[�9⹎f��ݹ��ԋ�%��G���Y�C�  �_JS?6zr���}�"W,��kLklMa�r�g��҇;����"�n��0��h͎���̆��1n���Ʈ��b���fOw%�;�j���-�X8V�ƒ�tI��D���e{{N'ƻc�n����!R���P�              �����9/�ܿk��
!�}Ʀ��������[@� c������� 2��B8 /x�oܱƏ����]c�l    ��#oP����}��L0�������� �?n|(�@          ����[��k��G�{5����U��<�b[�����1�H���2��P��JZq��诘MSj��"�9Ъ��c�c7��7�Z.��E��.;���o�i�Y/V�n��Z.���G�m�[gGq��m������i@�`w{�'^^Jt���2����l��������Λ�?<�7����%�QY,����m7Fe���t@���Bx��wM�ݼR����Tč����>��y��}�Wc�o����FU�9���z[��%K��>��`             � �/�c�� ������� �joޯZ�o��� /��x�����w����Xf{�����G���c)�˱��󙯱�w;T�Xu5�)� �c�O�^���ߜỌܗ\f�*�̊���s�/o�v��e���&*�!����$ɋZ��](,�}"�cm���t��NT;��\����j$<��2E�0Ъ�)�-9E�C׬m�x~-�E�'yǦAf�a8          �o���շ�Z�$��V��-�����<ju7�z�"�����\�?E�7ƳLJ !=���I\Ťȵ>��d h�Ey�a���t�=V_�fEB\_���3��IR�J2��F��{R�z��kNʅ�    p~������ ����`A�;�C���K�?�����    ":����$�87������m�rm���]�����r����,W�l����e��:�kQ�z�էy�ցL4���J�ti��I���iQ%FqLȍ&;�C�Ha�UB�E%T�+JV�K}��h�A�ZgL�]-�#\-�+|��\-�O"L9�fF[R"L�!��ӭ�+mi��ZV���z|��c�Sxi��ޭ�r�@��X_!���fd����n�LN�x�}�ܧnin�~D��B#�"��        @:�|�]K> ����
A������ֿ��;���  ��s��g����<�L}�|�����tj�,�     E�I�Hc_7�� �� z\~]~� 9��y� -�       �?Z�����y݌Y�;3���l\#���}x`ԓ�j��Jw��2LB�}�W+^�D��G�M ��e���-�/uY�5}���-u�\N���~����׳0�d#�5~�/2�S���ӳ$w��]ڤ-�        8���e#��Y�5�ٮ
�k�5zc���~%c�gJɸز�$!�Y�iɶ�����Q	T[�}��w����'�(�i\kR�95�ùlܒ��=U.C3%�/��g��:�xr��Nau�B����e����@       � +BB�q)Z�!hZh�-
�R��*�h����+� ��ԩ���p�,ɹ��D�$fWGn��Zc�x͗]�&����PZJ����t�yn�*�79u����(@C�􅩵%hR��*�B�Z�HRkJ�IU+J�I�;iZ{iP'���e�i���z�߯�֩��n=�yd�S���!2��ñ�ȑ��z��lvR� a2(J�-��N��b	�a;Gƶ&�˱�����K3��V���lw�����i�*�s��iTRešT��=`             ���>Ikて��� b���K�˯���3�O9�@                                              k�ү�;>}��}�B��ݯ�|����l�^[���(Cڬ�[���(AU��{�7�*�yos���VO-�|ߔ ���ϛ�Y<���~P��'��>o�Ud�����B
��v=ry�O_����4}��7         Bz�~Y,�� �?�+����E�^'��^ϝȌF��6�yw�L��{�7�{U��{�7�*�yos���VO-�|ߔ ���ϛ�Y<���~P��'��>o�Ud�����B
��[���(AU���� Q�1��GXC��F��ݧ�iG�,��~z�/\_�[ӳ��� ��<x�J�ѷ�d��m�@��    /[G��������@${�@�mx�� �G�;8۰    `��o�7A�@5g���PÿC��[�O������@    ���~�~�_���!�=���Q/�� �?d{|     ����[^{� ��!����zC~F�/���ϖ�$�     �����;���vp����S�YoϏ�����U_�               ��!�}��?��NIk_njl���q,��e/%&��r��k�1�Y�v�����.V����i��T
к��Zy!��^��9W(x�R�78��-i��u���v����ǢT���3o�׈���0��N �1��� �_-9>+|�c9-���b�q���5��u��dB��n���O��!�����q6�R��+N�%��կ�K�Y��H&��OHaK��iX������E�t[��^�T���R�[]�k�RSIl��$	�p���҃���lsww�.�������'ك�c9-Ja��ϴSp�jK�rf?F���%�O��H�ҁ��e��z�A�ٮn֛�V'[n��q�ۮ���cL�6+�ƗCJ���jR�Ҵ�h�             �U>�]88�����ڼ��n{�+�;'
��e+�O�)�2B�e���,�unq��.r+�d2-,�UR�V��
q }Ʀ��������[@� c������� 2��B8 /x�oܱƏ����]c�l    ��#oP����}��L0�������� �?n|(�@           C��������2Sqӌ�o��s�-8Ջ��}��X���֨�c�Y� �ͦ��5oo��.�U���� g����6_����k����&cy��Z�Y2<r�}�6���km�Ô�R�+��u���Ԥ)*�x06����o�͓xq{n�ofؿRg �硶.��<̇�U�sSq����v�"�u�2�!M��2��5�X%�����{��M����Ra�"���z���Wq�ɕ�c��y�u]�l�R�:��l��V�ۙM�L�_l]�p��ՙ�#�0�w<g6�2;F[���kT�u�!�̟i��R�Zw�ui�R����@�@           �ܱ�����]d`Q �57�W�?��7�r�@  ����E�����ј��~Kq3�/&�Y��U�kq�ɾdX�V�~�j��%_�L"�q�n��C�dEE��?e��p�\ ݭ3�[.�ɑ�ە�KЮ��'�&�3#-�&D��\i�ԕ���I�+JT1zz�0NWY�~�� 1���U�f-�7m�D;�QDĵZ��D[F����j�:�m�,��CSS�j��L�        9���O�<��\����ظC�cȲH�D���/�K
ew\���Fa�"�u�8�}L[����v!��� ��8�3-��ebe��;���L�0�2����G��w���.�������n7+���뮺�-kUkZ��@���5p�}:25OM�-��<WM�r�D�1c����u��iLH�R�\�V�E]M�n�]Z��   p~������ ����`A�;�C���K�?�����     
��V�$g���2y���w��?-�i�<��T.�UrB��wl��!,�����f����jZ�p��2�c%�� g�Nl���"p�M�1s�X���6��3��	�"=�����܈��p������[n��Lʊ�y��Id-��)�S��Y��l�X^a�����ws��!�E^o�\����z�Qi��q��\_� ߢ2��m��C�UFHu�        ���Yu,��s#���`)���KZ����+p܀ ~���]� =��G `L��1�}��'�ѫ@��    Y'�!�|p4��>��P;��q�u�3���� ���       ?u����һ����oM�`b�J�v�B[����tÕΡZ-I�O&�,��l�c��I�{��v���ą1 z�7���s�l�&�"ř�����EU��>)x�~�]b���Q"�u��ȭ+�R(�8�)�^*���xR[c޺�ح[P~��F#�%;�p�r:K�ɭ*�����T�Ce       s˪� 0Y�wN�Wr���6ܫ_��d봎�\�������)�'�����rH$�D��M��ZwR��)�"D�˖�ҥJy�d�uoH�!�ǟ}��y�U)J�T�V��{@���}��p�i���s�\�F��m���M�\.^Dhp`Ì�dK�.C�m��J���D���i@.� ��[w�Ŏ+E�-�U�\z.x�:7�\v�H�s�wmM��-��ǿ�k�nU,��*��@��        |��˓Yo�Ig��8�Ck�X���%��|�ݢ=�g�Z��"��r�!�dGy���KR����B��P�c,�t�ۙ\ ů��r��=ibe�4�u8���)�I���Nޅ��ʭ�����"oL�� Z�du��Jܥ�hl� �M\��f|q�/\���$T�X�N�i�76<�0��t��+�$:��L�̎ߗPX��W��ӫ�#8��f,�+��Tņ���u���������q�f��L��H��c�Ly]�m��;�	�            E�I�Hc_7�� �� z\~]~� 9��y� -�                                               x�^4�NV����=��}���$�.�����d�yZ}���i�N����:�V�@d�yZ}���i�N����:�V�@d�L���|/��s�|;�~��y��c����N��s�sH�d�qM]�X�C� kiP_z�v��*[.�Ҕ��RkJ�6[��%}���{������+���?����� �d>�_��^���!�J�����x� %�?�W�����.��}�� |���?�p�C��������K�~2D��� �/w��\��%}���{������+���?�����]��3��w�S��yq{f��ީ��571�Z�;<7�x��|{��ʬ��\��J�X�m]��J��E[4s�|̯gog"�
��	���4�+O�y��O+O�2u<�>�����'S����O+O�2u<�>�����'S����_V�߁pi_:�K�����iO�� 94=��{s�(!z�� zޝ���G����+�D~��c�}G��Vӧ���5l�&>[y�d���e7ܫZϴ�)��J=2�RҺ�F�FkE.��iP�[��%}���{������+���?����� �d>�_��^���!�J�����x� %�?�W�����.��}�� |���?�px�T�X��ώq�\q�x���p�J��d�&1��r-X�uvbU�����y�]���4���;J�;�UhMG���׎?�D}���-�     V	�V�St�VX�U &��;�i�~��� ���ar�7-�����	��g��d0q{&̋�xn)�56��qR�HSJU^�r�����d>�_��^���!�J�����x� %�?�W�����.��}�� |���?�p�C��������K�~2D��� �/w��\�V���?y���;�ǻ1���Lo0�Y,Y���%��5t�o}���$��	��S(q�S�UR��"��=���Q/�� �?d{|     ����[^{� ��!���#�l��t��OL\[F�X����7&��%��|Kg^&3dȮ��k���E�Ҧ�2ʔ��E\Og�Jj|��W�����.��}�� |���?�p�C��������K�~2D��� �/w��\��%}���{������+���?�����\/���z�Uw~��FŶ�]C�a�V�a�m6̂��;���?}����c�6�}���
����)�j�֕�q >�?%���� �?���P%�                  F�ߦ��Cdd�sP5�|���]�Vw�q��͑|ut��_UCv�oz�s�����#�˫��\�����1P���wG~{t����䶚�W].r!X7�E�3љ2�;��j6rŶ1˴�Ҵf�~�i�9D�I�Tv.���  ��.u�7
�G�ŞT�1obS���b����up��Z�����˦����Z��ֹ��US���@�/=g�Au� Z�/�tW(�2�6Ʈze\�wd.U� ��k��)E'���k��ؤ�(Hw�Bz��m��A�z��|z��q	�=8�1��{kRSW)Ĳ~q/����D���v�����h���{�:�FV���U��Q�6�CqВ�X����[�ӯەM{���8��h���@�>���[o�L�M��~І���ek�� ͣ)���V�_Ʈ�6��(�;U��N�~� �     �m=c������<*�Kɓ�e��*Z�m����umn4��]��RkO�J���S�� I�0܅g}Bx��ޕjö�+���R��C�沛���ymR�Kj�E��Oe+�Ohr�x��:Aj�0ƻ�r�2��i�S�������Kr�oK����t����a��M{P�>p3䧭�|_�q�q#�z�Z0��c�3|�l^i�))�3��1�e��ra�i�����u[�*+V@�� .:��K��W+N����ɹ�6$�e��C�z�U�rV۶{�+��b�3zr����]�+^�kZ�)@ ��M���O�� ���� ��g�����e�9r�p \#���=!�>;�\[#�ƈ�d8֗ո���.�{L�]�̓ح�Kt��ƴ�D)і��J֔Rk�4~�����?]�P@~�����?]�P@~�����?]�P@~�����?]�P@~�����?]�P@�GY��].7�K�k��9�}1�v~��+��.W��9��ř������0��-��QKM;_h^���=��|o������            �]]��3�F��6��Qɜrʻv��!j��I��u�~1�-=���l��iK�̓�Z�K�W��V�Q�<��o����;����nR�k�݈y���,�Bު�\�p�鸨��,�F ^��J8�Z2��p9� ���P�j�+s.�?"�&��2C2oX����^�.�J��e��&�z��[�6�%�'�d:��	h�kP&Z���ͧ�Ŷr4�#M��_�ͮ����w=9��N�!mr��[����Y��� %'Ů�}%9tծ6��n��r˟q���d��5qZh�Z#1�X�l�%ú�v|:����D8��T�u��q���ĺZ�C��nڗ�o���3b��8Ę��-��c�ڨ�-
RUJ�ҽ�~�      �jo]#�����v��zsKjyW����-{fKIWuN��]�h�U쪻���Z�_�ãW���)��Y,���.:a�&ϑr�H�w-��aٵ*��D��ș��^�����w9Y�oɦ�r�p����U�۱�7�=~�V�Oq.9����L83#�V��0��UZQMU)�s�wZΦ������V�'���2c���S:�R�l��������c��E�EU-�U�e���� ��S~�z��?�~�-�d   Y����-ˊ�W��a%qo?�M��-m�[*��pͯsYrFMj��\���k��T�a�X��R%<(R ��CL ��[��m���$9\��}�1���^g��n�z�ʅ!���;Bdk��������3��n,I������ _.�<��g���+�띗tm��J��6�C�ٸ9Vi�E�������\;���n�y�r��kO� ;&     ��6���#���mϕ<���l��u�m�v˅2�ɐ�q�&v]]��%�*<�<�S:Lhֶ�����W|	u\�l�S�V��JpRÒqG�ۗj���7h��yh{����!�N���e}�5d�>�U"���m-���ȑ"\���}�R�<�2d:��H����Ͼ�S��늪��V�R�Zֽ�;3��� �<"��Pܵs5Ox٥6�u�dKS��o͇�Y�ʮ-�E��SL.�:"�z�֎G�������c���0���Mk��8�k��-��um6�9	r�&+���웬��۩\[{0�UJ��e~p ~�����?]�P@~�����?]�P@~�����?]�P@~�����?]�P@~�����?]�P@�׫K��O��"8���Cz`���4�m��l"T�QlW��p���r��ȓ5q4MN���'y�t��:��q�#��Xx     �������n�ٜh�(�a���;#ȭ�Z#�`��D�FG��T��eX��;�P�*,���تR��S�ջ�� zL�2v���e�-�v�h-��b�K�%�>��LX�4Ħ�Y\]]���y��DIO�)�Ⱥ�om-�q]���]�vvrM���k��ɬS�'c�����$��p�r<�kU3&3�2�ӋB�q�6�fy��Yu9�R�8�fގL�E�T�P�6��'N9"э�y��r�ܛeiKVgܭUP�G���C���N*�Q�������̑�϶1ܣ�%�S��6]����Qs-L!uB���u]���     ��%������۰6>�\sNr�àf9~?���2��Eg�,sƢޮ0����k0�B��d˔�i
qIMB� =�������� �"�}�  �� ����� tp �='|���
9���������vW�7�w!ͤ̋o���ښ���4EÇ5�L���!�ʦ��4�o�=���ѷ�Bt�����ѷ�Bt�����ѷ�Bt�����ѷ�Bt�����ѷ�Bt�����ѷ�Bt�����F�K���~��I�V��Ѳ#rsWe���l����X͛��n��7.��C�.��׿�E<�e@� � z\~]~� 9��y� -�        )}g�iNu1��v�Zp;nƗ�jF��:�iGc``v�s�m�Lg�_�e}�S��m��ؤV�]�`ߥǭ����,ˊ<��f����v�iG��Wx���jRV[s�Y܏
���1����\��Z��Ƨs��k	/~�����?]�P@~�����?]�P@~�����?]�P@~�����?]�P@~�����?]�P@~�����?]�P@~�����?]�P@~�����?]�P@���W���x��N�<Wuar3����y&r�Pn���WYbs$˃	�j��Wz�ȏ�m�Ä�h��*��H����μ���ǋu�ڛ���ĩ���z2%í�P\-��㼤ƕ����I��K��z�Bҕ&�p�          N�^��i�	Yw%�s��t� n
�}�x� !qq�)�n}��;u�7n�Y��~�7D�����[]\��s;�En>6lܟMo�k�j]����Y&�Ye����4��)	D�]�=R�I���9�֗�uƖ��1@ ;M��PS���Y1�]�&l�?e򬱢��36���m��bӍɝq���6�#�T7���&�������q�E���n͎sOC�5��%��� \���j_"�����"ض�7K���$q��%R\���I���Mz}�!�u8����/O�aV���eٴ�҅1��VT�dۼz���1jk��V�v��Cz        Խ��^�u���>;驰�J.Ű6��eRiIK������2��ƻݪf,7�JiUU=��h#䧫ä��E�ߪ�{��Yd��F�6���b5��ER��r��#]��o���e�-�t+��m���#{�?Y� :v�{����CP�N�%N".[�����0ҔU�d@��Y��cN��ul�Ů]�w�kD�N�^�7͎[�;%o,�G"����Fyo������`ǔ���)�Q�qLF-k%��6�Q�qu���]���w������g��� S�Ao�                                              �{)Z�hYQ���U�{kZ־�ɭ{Ob�?畯���P1]�+_����b�V��k�@�v<�����yZ� ͯ���� �_�+��k� 6��Wc���m(�Ǖ����P1]���            9�'Y��H�{;{9��� fpC�&��k� 6��x���� �_�+��k� 6��Wc���m(�Ǖ����P1]�+_����b�V��k�@�v<�����yZ� ͯ���Xb����+�\E�ES���z�J ����zv~���;���        =��|��q��r#��m�    �OZ�ʛ�� ���r��        w��O�S�����=���    
q}H_-�=� �}����q        }�*~K-��� ��׊�K�                  ��z������Uc������*�}ǲd+͎�j�ʣͶ]�7&$��[�0�!�^mm��֊�i^�"��� I'N�V9y�xڻ����ƒ������Eܧ9G�߸雜�cx�jr�!�W[Mk��Z�@��6�2�W�d���H�����#bq���Kp�Gޢ����n۵�v[��%[#|�:�ej��.V[��E��:�v�J~��s����lg̘saJm�1%Gu5J�q)ZJҴ�@�   �4�:��:�/��e斦�i��E��N"�[n6�R�U+JҴ���r���3����;-G~#mb�d�M�T�N��䰒��g&�8�S��i߭*�hd���G�M��:i�٬x�n��7�cl՚�������KKMW���5��JU=��+@�?�����s���>���f����p�&�Gy��2�[�� ض�iC��T��u�,�oR���2�M}�U*6�uF�g��U�� �S�w�z�m�@�r���)֫Z����/�W�{R��m? #��y�f+8��̫pTeϮW��&CY˄�[�����S+%Q��U����'��N��$H�!�r�zT�O;"L���$<�8����:⪥)U���ֵ�h�   }�c��k���1��]��e&��-���5iR��f�G�q�JRZѶ[Z�JV���${�oJ�T^]�g���iᆧ���$�\�L��M����c�:Χ3zݣ�IU#�J�㺚׹&�MR�z|z`�e�n�L�0����lReWcr�j�bv��TӍ��it�N��&#��z$��W˼9�ٞ�ԥ!"�!�-���JP�!4J�҉JR�ҔJSJvR��R��1�����_��}�\��        �������� �?n|(�@             c}���V��y>�ݚ�ښ�4��ٔ��݆ݒcW�uR]n��6$G�$6����%��C�-!+�A���n�u!�].s��)/9&�'�ۖ� !vNڢ���R��ԕ:��Z(��̪�R�R�za��� ��N&�[�{N�����?:��U�f��voqa���ⷥ!�ca�WJ"�j�2���:�V�k�  g�)��Qq�j.y�n�Ѳ�!R����ּC�9J%��c�ژ�ܖ���y+C�֨]�֕��_SgZ�F�P��*�l��ڕh�Z�P�͢$%��nSx�~�\K��6�����^��ImH���g�S�ō�j�lHͥ�K�u�[S���b�*q����X�*E(󵭱�w�R�[MiD��ڽn��f��Y����>/��j�6u�ݯ8�|t���D=P�w�;�Zj�wh�!!�?�� x� � �-�� � ���[�2dGi8���j���Ͻ{�6�A�����j4�2�/x�M|J��{��;���P0vU�F�yS�c�o��tJLK񝉬�%��H�i���ɗ��*�%���-Kjw;�M)Z'�E��U[<�b��3�kXϷ�޿�zQ���Yq�(��0�3�'��;캅���&���s�mu�ꝼ[�ds� ��;m�Ƥ��q��&/5��q�x�q�1�1�Z{��M�ObiJ�[�Cʮ�/�=���.x��7����s���̸��2K�� ����|p  �X��;_,��Z�̶VsyQ�X^�^���!S�bӎc�n7���mUR�+UJ׳�	F�/�%�G�K�e�����U�SR��6��z�m����F=r�n���R��NE{�ϊ�����`��6��k��}�Lc�;M��/%(vCV��6��G�K�"=�S�J���   6�f��v{�=�ڭ����:�|��`źY�6{�W`ܭW[l柅q��a>�_a�-��Z���5� �O��,Ů�o)�Y�r��:�*���j��X{�v|�qM�)�iE�����T%�W�m��C*ݭ7[��b��.[ݖ�2�x�ݡɷ]m7[t�!�-�;|�ٗ�[+i�]Bi�U*�J�� ��_T΢�Af��|�����%)��GϮ���D� {V��b��_w�J�v��Z�{;{ 쾫��u�׬�o-�q�z-�RӲ6��f��զ;�VD��,�N������h�o�E)DѾ��a���2<U�'����*܋C�1ȩk�E�ødS�9W��QT}4�kD�kZUU���<����� �al_����_Z7S|�4�8��޳i��KwF�m��dq]$��#I�m��j�u�v=iv�y��SR�������4)�]�ͽ����݌�+�Ǵ5�V��Z�k�3QY����o~�R\E�tںڪ���@����r�\f��	�k��S�W;����nd���̛6S�ɗ*C����Rֵ֪�j��!
qIB��j��R�RԪ҉JSJV�R�^�R���	�t;���nDO��EԓȵO����7��
\q����vD	[�V%�W�u�Q���7V{h�@emJx'#ԋX�.�<����	�q�b�������cv{6=��X�q�:��Y�x�A�����2�"����j�5Or��h�       ;�C���K�?�����      ��qϨ�ʸ���
.u�re1>2�w�����y6l���mɸ�]e��(̦�P��Cođ";�U�X/O.zY�W���j�o�ȸ>�9����0�s��6m�ۑ-z����n:.���7V߁%�.��  ~���@�t2!M�!�p�Dy�ҢJ��^�&4�T����ȢдV�J�JҴ� ���kՓ��[�'=9	�j�&Վ�c[����܇l�7<��[���;|�1P�T�+�ڥV��}q��� ���y:�����}ſ������w_O��5{��K���]���i>�����m��[5���2��n����F�/gi�P�i5n�s���܅�i4q��D��S��U!�?�� x� � �-�� � �9/���2��8wx�b�Ff%ǲ[���#�B�� :�ּ�q�c9E�����UJ%mU5R�Q�G�+�rԆ�<`�k{�����Jm�؝��J��6�s�XW�X�R�T;�}��e(�gn~�`��2�l�\��{*�6���4D	q��h�Ytm�]Dv,�<�:�QT:�{���J$Z�Y~Y�_&dپQ�f9%�T]�!ʯW,��=i�bU2�w�2|�&�:�qU�t�?}-k�?þȭ�_r ��?�w����       �ޗ�_�?�g��r~�       ['&��}�v���>-m��0�y��96EY�R�8SZ�b����*��mw�j��+�          W�/8kMm����L����^Ll�k�yr��:�E�2��e��x�C�����
siWuױ��W����@           �~�\0�W���ye�l����s��;"Ҫc�oZI�J)�����𽭿6�R�H�vY�ߝ�)	� �{�G�g�<\w#��0�9�='ɗqK<�NJb���Ǜ�?_�ςv���[l&F0����d�߽�D� ǯ����eV;�3��.�7�{ �M�_,�X/*<�e��qb4�m��Re���k�h�R��� �hި�G8��(�G�ܜ������!n��5�Wy=�Au�a��W���
�V��խ �~��_u�׈���~�Ϳ��������Yn�wX�r�x���L�C*J�rJ�*�*�r��!�8��k��;,f\q�nT�S�9iŷ^)6RGrk�|Mّ@T���E1;.��f����_������ ��� � ?�� x� � �-�� � ����2]�\W��M�2��DF�	�&u���I^�g��%E�����P��U>/m{�t�}d�[�jV�\g�����ô�s6��KqN.����iޕE�+�vR��r��z�,�ާ��!ƕ�;�mu5�m��Q��)l�T�Zھ�5�y]�R��\D֝��kZ��6�Q{rc��hr�h[��x�,�{l��2�ъƪ"��EcЛ[*U�b���kR�U-U�i�   ڞ,�{�|�ˑ��G�Kx��)��	8V3.F/�8�Y�ofY��#�akY-R�o1�WJ������za�%�^Vi�{r�r��o7�V���s���,��S��V���d���1�6|v�3�f��LK$k�iO!�˂��a8                                             �V���>�+Oˠ�����_�@yz{�K��/Os�����}/� <�=ϥ� D���������>��^���� �����_�@yz{�K����	ީ�٧�� �oȯ�������|� �����N@~	ީ�٧�� �oȯ�������|� �����N@~	ީ�٧�� �oȯ�������|� �����N@~	ީ�٧�� �oȯ�������|� �����N@~	ީ�٧�� �oȯ�������|� �����N@~	ީ�٧�� �oȯ�������|� �����N@~	ީ�٧�� �oȯ�������|� �����N@~	ީ�٧�� �oȯ��	��?x���4�s�8� $x��x�~�7�+x�,{�T�z���Gא�H��-���6�mbj*��a4�iTUTW�	}�z{�K��/Os�����}/� <�=ϥ� D���������>��^���� �����_�@yz{�K��/Os����X�y9��o��<k���,�?7߲��z;P��+�y��mr(�=z����B#.MK�a�"���K��S�O�� �ߑ_���;�7�4�� �������S�O�� �ߑ_���;�7�4�� �������S�O�� �ߑ_���;�7�4�� �������S�O�� �ߑ_���;�7�4�� �������S�O�� �ߑ_���;�7�4�� ������_L� y�z�h=���O�}1�,�F��w�c���]a�W�9���1�Y^a�Y�0d].R���J�}Ķ�)j�*�     +��u�����I���:q���	���[bwL�Jh-��1[nU|�R�;�d8.'}�C�!�/�e;	Ǔ%��uH�mJ�~	ީ�٧�� �oȯ�������|� �����N@~	ީ�٧�� �oȯ�������|� �����N@~	ީ�٧�� �oȯ�������|� �����N@~	ީ�٧�� �oȯ�������|� �����N@~	ީ�٧�� �oȯ�������|� �����N@�/���|�����Jq��z��`�&%3x�]����������6;#=Ƭ��Z���\�F��a/�U�4Z{Bv�    
�:�t��	�:�scfj
�j댯8����[�vg8FI&��6�rl^1�],7��P_����q(}��Z�hU(y��S�O�� �ߑ_���;�7�4�� �������S�O�� �ߑ_���;�7�4�� �������S�O�� �ߑ_���;�7�4�� �������S�O�� �ߑ_���;�7�4�� �������S�O�� �ߑ_���;�7�4�� �����b�S�[��}6�nȽ�4mv����-xv�֙��ʮX��ƻ<�ߏgV[�f?2�b������I��I]VˉHJt                     -�GN�sn�S�}3�g�0Q�dx�{�Q�Ʋ��}�`f�!)���ǧb� 1=��Pz/��Ur��woN.�e���a��k�:�����elY3���_eVԩ���%�h�.�����g���7Fln9rJ�ږ�t(9m�S�tE�.f;��Z�`%��4Os*�^�kEQ)���6��}��A9);��%�
C��\����F�4R�!��J��66����2�"���҉]kZR��l�Ͱ�l����7�'�[N]�]���؅w���'��k����U>�X      ���n��w/������=��e���<C ��^,��,5�q�}�W��Z!=��W�v��}3Ы�������>�<��~�ę�V�q��V,��}�p�v�0�Eh�<��׆�/�ܭP��}�I6+�f�.9XRS>�A��*+��-�w���f�	��^ܩ��i�*������+�^�rג{_zr����D\bh�iq7�`�e]6<ou�w���M;=���IW����l�X��Ɲ7���K��Ym9^C2����3z�{2˜eJ�u˜�nS�pX   <.Џ"f�ؑ"0��R�\�<h��[�$H~�pi�e��Ǟy�Q)JiU)U�)N�) ����ǹ�w?�(�����=�� �ӹ� i@?�>���_� F���J�=����r� �4��P��ϯ�{�� ѧs�Ҁ~n}}�ܿ��;����{s���� �i�� ���۟_x�/� �N��� ����ǹ�w?�(�����=�� �ӹ� i@mo��,w�\3�2��`�r��������}�l�Y�ͽ�͹]n�)�{���t&�Ｔ4�HR֪&��F               �.=h�M`s��!���Z��N#�1&aeL��m�q��]-�h�]j���jS
�͸�R�'���ip�p�y��c�3�%�r��b�Y
e�}/YR\�X�.�6v6ܵw觕~�3�����A^Xz^:��mˍ�נ�����x�N]���c��*u�Ѭ�p��"c�"��"��K��Q�V�����:�$��m]}�k,�� v��a�$>ũ���G�s�شV���{iZ~@        S�83��RȎ�����̅7JݵΥ��r]nM�(��^�,�j�h�ș)�(�ҕ]+Zޮ3zC��n׭��ݛN�G����#j�[v]����e|kf����˺�V�.�+:����mt��$��FGu;�/���{s�.��ş���S���rX�jŮ�ʟ�v�Ko3��B��w��U;�(>5pۊ\9�ׇqo�Z�EX��7D�.�`��^UKTw�ܕ���s	���DɺK�"�����e�      qc��A^ �Bb~S�09���n�^�n׍�.��[��y	�2�͛kb�mM�3��#��6%+ޠ@������N�y�4�9i�֦���E��F\���ۨ��G��G^�9�˻;J%U�������S����e�v_�dWLC<�rL',�ȬK�/�X�x�Eh��QJ�t�^b¹[�Q*�j�ZB�+��`    ��N��L0ӏ>�i�ZB�u�\U�M6�Un8��J%4�kZײ�wS���ި��f�X�t�?j������mga~���]f⸄�d����L7�G���ڟZ;�Ng����ޛ	tב����\��%�0������ދ|���[����=�ǂ�jCM����7��2Я/pa�\f�" 5�ؽ�8�w/0�b�"���_�ؾ=j���%\���-6�|f#���ș>[m�B��*��+ZҀR��=����r� �4��P��ϯ�{�� ѧs�Ҁ~n}}�ܿ��;����{s���� �i�� ���۟_x�/� �N��� ����ǹ�w?�(�����=�� �ӹ� i@?�>���_� F���J�=����r� �4��Pc�d�ː�'fs�^���M��0^?��d�]_��������v�ŕ��hn��������W�]EUJQI�	�       ��6�}��:�v��k�C�n�[n1��o��沸� ·%Ǘ\wTۭ8�!�*�U+JրD�/������~ٜH���{�䧧�Ǳl}����-­�]��ssl����V�mQ�nlk\DUn��%�W��懧w�	$]���ۛ]Z�q(�i��ˈɈ�ԕ\�جv��;��4�T���4��)ޯ��8�"<���-��ʊ��Ɛ�ّC+So0�.%.4�N&�RUJ)*�iZv��@      n�zmsۙ2`��n$�M�m�vxu�����]�҈�Cgd-Y�ݫ����j��~��S��^��=��Ȳ<7c�7y�^9Y���&H�k�Y�����m(�^��n����'��2�%J}��|�,� �h�{߻��l���?pno�_������5�i�>��� e��>�в�>�c�y~W�x~cʽ���%�B_�۟_x�/� �N��� ����ǹ�w?�(�����=�� �ӹ� i@?�>���_� F���J�=����r� �4��P��ϯ�{�� ѧs�Ҁ~n}}�ܿ��;����{s���� �i�� ���۟_x�/� �N��� ����ǹ�w?�(�zk�q˽U֯�����#��a� h��3L�Gl�?�|)���f�|+��8ź�n�F�q���x�_m�v�iMBְ        sc���M�W�=��\�(��\�U0�K\�np�s�`�GRdG�c0�bۤ)��*�۪B�����ϯ�{�� ѧs�Ҁ~n}}�ܿ��;����{s���� �i�� ���۟_x�/� �N��� ����ǹ�w?�(�����=�� �ӹ� i@?�>���_� F���J�=����r� �4��P��ϯ�{�� ѧs�Ҁ~n}}�ܿ��;����{s���� �i�� ��>���PK���d��Z�u���	S���-��.�)���.�?�Z<�<G�q��Gj������>q��x��l]����+Q��U�+Ua��"��X�_�����[���M�;N�)Ge��)���             �\��q����U۹c��d_����$�Gnc�%�&*,�G�e�X����ݘ���O��R��C��~��j��%�/,YK+S�@Լ��:��O�[�6���W��Z5<�E5M)J�5U�,�r��gU�V�3n�n\�Kw���QZ��#V末i��o��N\�R���(��۶=J�)SiR���&�G�C�%��YQ^v<��[2#�ejm�eĥƞi��*J�E%T�+N�?�       �<y�1#J�)�ƍ��"D����a�[J�u�\U���R�ZR����z���#��[դ�-ȋ�����ۖe,�Y�MK�B���l9�`�7�u*���*�kZR��H#���^rlU�nܨ���V?%4v^?��x�2Q^�Ûm�=�k��~��/�ɮ4o���J�l����ݷ߳�}�r�8��yH��#%M��5�w�L-Y�C�p{����R�o��������E�.���v+g�u���#����vlG��i4CP���?
�h��m	��,��;)@=p                                                                                                                                                   "�1�����,Ǭy=�G{�Z2+Lձ��N���<����yh�y�J�O�Z��Y�L��[=r�\�_6R^K�[�4���|�Z��}^��7��(�8��]{����U��?=�%8��O���L�Sg-�G�ӌ���1�3�v��tQ1�QUGy)�]=0�/߸�୽�</�_ �_c����G�k��k}�/j�U�2���U��jR�?�\z}�?�����@?ǡG�3� ��a� ����i� Ya7o���I�S�K�m�ȋ���թ�Q˝�o�nO&�W���U�Ħ��)@3���gG�iמ�t�������א����)KG��R���ꮽ� )�)�E��JR��8WO��e���A�\�:��ƭ1����X���X��
�;X��U�������;l-��m�{e���m��"-��<1����$V�a��թU�SJUU�~}@��                                   c����&�Ǘ��][�v�(┷1���c9�<���JԻ.Ul��T��4�kV�kJ�m������ݝ:� ������u�9y���9U"�r-�2�s�y�;��^j�Uj�Q]��r�f�-�h��3[n�^��ϩ�F��c��ZYe[�:�N�X[�O귥�M5JV�"��CK3C~)��z���(�Tյ0��+y�+í�;�K.���V�ޤ7(�z�KH��+y�=o!�x�PSt��!5�y�y}�#�+���;#z�%TMߗ�UJֵ];)J���HnS���/v/� o D�:mE�o=�K_���>s�q�#��w��c�x�~��k���'e;{����8ǡ�	�"����e7��j"��1�{N#"����tzI���ٺJ��e{��W�M;Oz�`>�.�6uF{cr_�9��*�;���
�1I��jLy:�4�"*��-,�iڮ�Z\ED$7�XzS�)k�0��ٖڟ)�W��v��te,���6Y��r��b�T��ҵ֩J{��P��Kޜ�yz$�3��-`w�%��M�I�2�FG������q˪�����mR���4����7��Z��L0�l0�he�YB[i��M�M6�%��J%4�)JS��@          ^��8�ʻq�J��M�[;1܍
>��X�j���WT���l�q�ȣ���O0�W�w��ϣ^�~L�gS�<\&x��/E�<���(�kۏ��o��J���X���ۯm{C�#�����V������W��[�[ڮ�ب�w�=�f�m{�C�Ou�{�q�׽᪎��d>�}���u
ַ���[Q���(�.$wQ"s�ݣ�*�)Q}�Ym2�G=�Z~���� �*����9ף`�T�RT�n�Ϯ��E]P���W�3T�h�V���(�ֽ��;����K�H��H^u�)Ŀh�x���)u���Y�|�JT�h�)�։USZ-T�h�辔�h����C��}���9�2����}���.e���"ٮ�.g2ޢ�2ֈ�h��T�����JΝ/v�4��G�\���y�8�Y~͍唗���x�Q�}㩢��J��M^�R��                     �|�����\5.���n��w�ե�ٖ��&g���[f|ž6mgr��Uq'���S������+ѿiɗ+���-�:����ΌÝ���.��x񛒺ֵm)���J&���� �� ǻ�ޮ���ÛS.��g�w�KjEc�K��;�j���r��ք��-��-mN8�z�8�F%LF;�s�CCi��E�w��.�t)H�����%�H����պQ}�V�n��� �� � �݋� ����/C�̐�u2n��-��YmWeظ�ȗ
Ec��j���tbɺ2�^�.:�jS~��MSgp?C�m�f�?���/B[�I	�����jE%���9~ԣ���SiR\�HB�U9U�M�B�/����\g3;#7߃ݫ��]�.�R�u��9M���-�T.�R�u*�I�����yН#:c�D{�����K�54�Ye�ZX��Z]G����r��j�R�Q�ȢԄUT�P��:&�!�%�Ҕ!	J�&�B�Q)JR�R�JiN�R��P�                                                  ]�|"��)Yu�Gqo@���g�E�e�|'-�!��ث^Iw�I�-R�죑d��)좻+P8븽*��˲fZ��i���8��:wr�C]���(���e}�p�r[S�ZQ��}��ښ�������+�۲��T���5]����ّ�-m{ĩ6L;Vȓ�=��j�\�]����*���&����u*�"���F�e<Nz%X�T+��D��r��S���2�QU�����}�be�s�J� x(Ud�usa�IR�F�K��VR�&�s�QJ�kJ����C�ڽ\�z{��ۣ���x�fe�Ug����2��-��8�<IBUޔ�q
��ުh�H�z�G�8���./j�H�SR,�U�_�.Uj�e�s��2�u3U�����*JS�֊����=i(J����i�LvS*���İ�=).7YGU�b�
F��T]Ҩ�R�Z��&�Pn&��bt���Ve����%#��]�^��������x������)s���yI��ܢ���jM'E=D��m�(�3{�>^�퍉��bf*;�8Ҥc�^w?o��֋K�P�iJ9Ewi�S��D���xѠ�"G\V^������R�dQٸ���2C��e�帵��8�.�R�Z��                                                                                                                                                                                                                                                                                                                                                                                                                                                                                                                                                                                                     ��VY�����/��lı�k�߲���nǱ�%���.N����a�m��R�E:�E+Zv�����?���q�ܤ�-
v;�2b��l�D��U���\��Qv���i�H��n�B+�Kk�b*��,�Kҡ�߀ؽ���v��=Ѻ.�;�ZS
�+����f �[�I�*��� 2�!5����!�Y'����o�e�*ġ6���+^��8�ݪج�Y����L5؊���mu���N��������&�T���m�V�x�E�JR�J%�.���w���Q�"��P7oOz��M�S-o������H�i����P� Tr�Ifњ�Q��c5BR§E�U*��JV�HwK����܃�l�l��jq7*�9Z�X*��/��8��(�W��m�[U_j�ߚ�Gm)�\�)�Z��5v��[���m1�����i���ƴ�����Q(mk���\���MUD=Z��N�S��                                                                                                                                                                                                                                                                                                                   ��hm
q�%BT��j�P�&�R��*��R�S�����"=Y=Y\f�ܟI��ӎ�ېv��Y��۷)T�~���v��ԫ��Dk�߻Cu��p�2��Uv����Z�}<��k�������X���a1�x%8֦��V���kK`�v�Gʎ��RMd�}t��44 ӛw`���-W��v������0|�%mȱeR�(]��5+�r�ˋ�{�v��֊������H��f�oj�̩	��k̻���RҦ�I7{D6j�4�����u�-=�Ӷ�b� m/������l�(��ˍq+��d�DR�m�\�?�m-�u�"]�M�E{�"��+@��J/X�۷sI�6�����dC�Y95�Üޗ��y)��S�ߑt���d�-���*rB��͚#
r�6�{!�e�6S�_,�>1���_1��½Xo�[�f��/k���6�����:Ć[O4�)
�kJ��                                                                                                                                                                                                                                                                                                                 +��8n��r���2����Q�fE���q�$7gݯw���X�n�ۡ0�uťBkZ�
�����6�<�Y�xgyȵ/zn9��U2ò93�#K�}v��u�u��G�S�s�Z�w�c� C�����;�٫����:��g10�Gŵ6W���_��j�b�9�ORBm��*�)�V�a�^��')��E�5�+FSϝݗr2�bɝ�t���NBz�ғ���?ul�*_��:؃����v����zZ����147
��L��(c)F�ƲM��q���//��l�Yu�-�J��D/�I�kZ���m	m��BR�!	�P�&�JR����R�S����������yIl^B��;i��y�oy~�çe�>�h���sF�,�yΡ4���5���g{��s_ѽ������?�\@�]K�A�f͸�/%���U�����"ʩNV����Ɗ�Ҩ��&��A���E�����+�z�ˮ�z��,<�կ�����n�j,��@�t�n�)Q�����|�%U��ͧ�(@�D�P�!�V�v][�$�[Ǆ���ʴܹ���k�ޫ��r�M��71u�.���د
[���6G�M��r�n�宖�y	Ǽ�˲�.ʲ�{�r�#��n�U-�ֻ����ǑX�;�n��3m�Yq��m�Ԛn                                                                                                                                                                                                                                                                                                               򵡴)��!	Rֵ��B�UJR��҉JiN�־�P
��M=vn��ڗ��/S6��2"��N;=��=���u2��'Ey\�un���R��s�ƭ�k}4��Dt	�t��e��b|��\<�Zq*��+����IǶG"��uűw�9��k�Kpm����ѻ��+�vިі�����Pi�S��q��%�1W�p�kv�W��pq�v�	R�H��{L��R�Z��!���R[�-�V��2P 9!�éf3���;yR�o^��!��\nŤ.+ү�%�Kj�|r�"��޺��o�^�ӑ�/}/�b� ���P����mU��/\��d;^��ɽ���<�^�.���׈��̼|!c�K5�S�rJ�v����R|j�N ���<W<Ư�^q�����Z�X�lO+�[�,k"��YTk���b�ƙk���GZ�z<��i�V�RkJ�_�]?J�M�0�K|V�s�`7pɶ�!�&�v��a�g]�n>?:C�[彆з���[��ɳ���=����ЦԤ-*BЪ�h]*�!I�h��5�*�&��+��@�_@>���J.@��S�7
�VAl��0v|I��W�Rͪ��!wu����E�z&��C4ei\���c��x�W�g��3�aw�^Q�fx��+��k�n6\�ȭѮ�+��K�:�w��jDw�UP�N%I�iZ�                                                                                                                                                                                                                                                                                                              U�Vy�)�ͻ�zO&r��^c�h����J�޵����]�Đ����˸��=ky=�n+Wg�q�1c��V����t ��5��nYbmܸ����5����Z�|���*�j��w�����w*#��EE�]��5�4k�u���Ǉ��f,X��4h�!��㰄��2�R�,��h��4�R�R��`� �ʾWh>h�ӑ<��v]k�px.H�]��751!�f)�YЯ�2�� r2���!��R��{��jHS��3�����ʫ��˚����#�O�z�o%Lk�w"��՛xKeC��3_%fA5��Hi�̫�Ê��t�����,����Y&%!V��=!8���.oF�S����E�c�#FER�i����#�2#���ŝ:z�q���l��T��\f��#a�����xn}d���A��uPf���v��I��V�Ho�  W���9i����T~a��`"Uo<�ԸŽ� ƭ�Km=ȜN�;ta.ϑJ挳ES��/UBSK�� ,�~�n�R��������|íw���{��{K�p����ұ���J��)�2;+	�RԻ�;Y�n��Bx�                                                                                                                                                                                                                                                                                                             |���эYoAr�f�������w�����U����+��.�-Ǉu�Z%Mk_e ����:2>�<��/*.�'9��������C���<=�1�]c��[�+���[���l�M��687�u斎�N
�oQ��+��7��u�/�4��E��lf�I�����ݍ�E��к�D�eƽ7�t��!ặRa�\��w��}���T�.vȸ�'8�H�-�.Dɏ:��[�-U��:�˕�d[}��D���Hj$(0�4��L�!m�,fR�qjJ�ֵ�)@#�ԃ�ӓ��rCXf0���{rbC�:7 �\5����B�[�;7l.�4�ĸ�z_�1�q�-v�i
�z��Z�Tͪ��Ɍ�*ƬR��[i�>�lڗW����l���f�2�!��K�\^�v����CL�㢏G��է���>+�-ƍor�������0�ҟ��`�����3gg,��-�� T�lx��B��T8��,�q���������	n|��8T�>~�C�E�.f�ʧ�vd�����/>k�T�}+n�.μ[�G;yE��tZ��v}�]�p��;�?���q��G��6%)U��X�R��G����Ą6��~�����`�y�.���6��\�r��]�MZ�?َ�� ��*���v6_XP�4�m"�9��6/�c�?j�0��×b�ة�d�q{ž� ��!-JBfZ�6����ZJ8ˋEkJӷ����,�l��x��+U��������d�Db�j�Y���s�\�JC�����-��q*m��T���k@)���&���[Q�-�p��6�/rj��wY��%�.Lս)O^�vD̫�y�ʓ4I�!��m sk����\O�&�䞪��l�:Obcu/-�&J�nlL�d��(�1c���z�paI[r`�u��HZ�P�g����'��#���7���g���aKq.I�m�,P�(�\h���^,��T9��(q�l8�ҕ�I�f� k�(�K��c�s�Fr??��}Q�m�~�~��nə)�x6�{��K��*�&�1��荻*\��M}��W7�3��]ߑ_�Xl�I��Jv-�9�Xq݅�<�އ^j�(��q��u�T+�[m�����xw����ٝH��nI�\v�89c����}1o���Rm1����bNPݖ��uyuKqc��j�V��T���6.h��3y�ye�|v����l[�iZ.Lv�*��:ߕG��j�J��S�J�~;��z�q�l�9��6��7��x�"#�7�+�-ҽ�'d{�aE�WeT��9��S�MkJ��zBz����&��(���;� ���[[E_���ed���-���;����Vwi��Q/��h��>Z���i U��(��O��c���4O59!�uV���Z��ڹV7��� \Z�9M���-���(_
�w����&�$�.9^�*���j�#�c%�f��2�<��Xo��U�/v����%[�ua�r�Ό��MH�:�i��J�hUi_e@�<   k�-�	c�gy�܎�+!�h3��ܼrՍ7%V	�]2(��9�^Sped3 7	�6�c��8�ciUh��ӫgP�g�̏n��Rnr�7I�,X�sV��\�i屼��cZ,v�i���=q��Q��eIR�XLG�sև����هO�Yl��u"6��l�	��˔��`�W�\mr�o�e��&��Z�X�u�[e��="��cѨ��~3L�@          ouF�{�Δ�i�rx�*� x��s�:��2<l�n��������Ij�a��f�o7��r-�'g�~[���
¹��@��\���|��8ͫ�Ȑ������-��C���!_����76�2�D� �.ʷIr�S0�6�!ʨ����K�wx���lk�2��WH��f3qjm�|�s[��%�Z��J*��{{{@�w�7���䝫�e��\���٬��:�6��y����g(��H�<M���{�`�ݣ��Ľ2�a^I��)T��&�                                                                                                                                                                                                                                                                              p���<O�� ��K��Y�"�qg~���v�.5�qZ�SU�C�[��:��R�J��hT����B�4�"z�eV��m|��|Գ_�|�s��n�6M�R�P�,�E��x�w��K��t:�u�K^&�<��N��;r̍�o��˛E����+�MN�5nï���-2��)��q٨�%O��_Kl ���^�c�K���|Е�G�&��]_��M),/x_72S�R���QK��N�h�zy+�C�<�T��7�-�-d&]q�b�.���P犗���X�ĹJV��ng��ͧ`i����w�G:����p��&�%�"��l��K>��vN�����~������2iT�w�Ȏ�nDw&� ;��w���;q�gO��]w�n<n�rř�5�X�u��\���*��rs�x;U)�皹2��]�B���,-g�a���^����5gۘv�㞳�����Y5�6��`	7��,\�� �&�v�����L��R����� ���à��|��lȷ���J��xܹ���WƯ�&Lm~����ш��{��!Ne��M�Vn�K� ����r�\�k;u��h�.�u�\�H�r�\�Hr,�}��ڕ
t)M)�Zq)q�T���+@6�\��nk�q��{�Dȑ).�~��1=��蔧��h�F�dl�P�U�Ѥ4�&���e ���g���Lċ���M�a�Lf�cr�,B�.<n�<wmL�S}�)�V�u��9%}�+���J�L�ӽ�'�^`r0�&��:�V����:Ԑ�%��~������Ĵ晦vϑ�qX�J��1/0��*S�K������8;��4��f?fn^��FYcB�*�����N�l�U#·��l�,�ֵ�1�.��j�iP��B=\���:s�n6_��O�8���[�q�y/*ߪwS��I�o��O�/J(��%�ДW�=�� W'�ߟY���NY�s#�NX��$c��u�fI�6+j�2����h�'��q\��`����r=�L.���"�=*=:��ꥂ�xa�,D������j��Q����7� ��&u��A�v�#�nHv4�Ҟ�ګ2;���h;k�<nh���������{�[o�*����G�r�nٙ\���
!���/�UZ𻩣�Br�ҿ���qnw��ŹC�[����/�ky�z�^
Z�yE�	ڷY�E)�f�d��
�e��*���1��k��;:��,/.�r*���e�K�9��f��;Xwk�4;��Uu*��i�� �`
�}Q�.�9��7�<�����MƯ�� M��q�/y   �<�9[ƍ��l��2ˍ��?����nen8�|���i�mќy�e\,\1��ZZu����րS��N�=M����]O�qyl(����1���uvw��Vei�RA��n?u���!U��n���(�[�;��_���<���̹��M|�9�Y�����y�G-[�م��;0���4ꚺ`�#��H�[mW"{ȸMzLh�E��           *b�[�%�V��������X%��wa5�L���-��yD�M�v�f��[{��~�{�ܢR���\�;�q�#��2L�2�,خ+��c�]����7֋����ɸ].sa���[�R���N��ވ��� �l7�K���x1&�u�ӭ�,y�h�y��bbuɮQ��}q�Q�6�k�.�n�z�"���W�~���G�yg�ts��=��nXZ����D��l��#M�.яݐڠUDs��Ŧ�	                                                                                                                                                                                                                                                                               !��nWc���)IS7{��ܹ4>�}�q�~�`ҕ.)ڥ�e(�҄ҭֈ���Q_(b�g��.1t������t�w0�(��Ug�ζͻ�Y��)�\[��3i�����]���+�iy{�-u��1�,mx�w����]���r&�&Nb�1ܾ���C
�aY4Xw{}\�������TҴ�RI����t�#v� ��q|f�]��k̭Ng�k��,Z���W+]�b^qKd�=�nlj�k&��M<:��c�8;�8OR��^�v�V���d��+�����'��DJ���8�|~��[C�ns����iE�����@����#�?�������$,���7)y��ᖆ���~��e:� X�sK=�<i��"*lo!�U�o\�T֮>���ש�QH��So�7�杼��%�}f��`�Uj��$�k��6�����-�^�ѐ��6�v֡�0/x�oܱƏ����]c�l ���/�_R�%]y�!ڶ���&� ԏ��{�"Zf��|#�öε��ǥQ.Mn�J֬��W�3����F	&�p��Z�~�)q�0-�F�ٱ�ִ�kl�:d��+��o�*T�e����i_`�ݝz�q��V��/$�Q�����ۘcO���x��s9�euW�uW
4�QUJ�D��az@p
��O��������cVq��p�nC7�۝%��|���>׏K�V+c�J*���KO�UV���� Oc|��[�B���+��^�r*:�d%6m���q[��e}�[�E��h�ҴZiZV��*�6;w��L��"9���.����[n»�'ȶ\�:�Pۈr4��B���T�}��@�G��s��u�f��/��nN-��ُW����5���df�)�k�o��I]*���wEUH5 L� �[�ch:�[o�^�͓���,0�j��g˰7+ǧ&���f�ޣIn��۩���p'� ���?D�[������+S��-zoz̓2f��1��-�f�6<�dyRp��yȟe���~�o�+*DG٪���pl�����<ֹ�'��|�.8�g�dv|���ܭh��.E`�p�]a�ZW��8��{*��>3q�l�-g��F��9���7��.�ٗ�V���]�"Ki^5��;y�ɘ�<��֕u��)�9P/�;���7�f���}�O�����?鿶.8�\��o�8D<Ӗ��ǀH�G���[���v�|���F�X��~���^���kL7\M%Kb��@��I�g��,��^'r�� ���6�Ay^�Ư^{)G��1��,���ڥ.�㫻�Z�5�S@��OOP�L���M�Xj���j]�}q1�S�VK~��r��XXM��}���ctqu]����xu���!Ѵ�T������t���w5vcv�������n���q�����`�mHrl��v�j�)�*��DҾ�#{��]�N@7Ϫ�oON���y�2}	�|�h]�#��[z�6ַ:Ԍ6���Xe���9�d4��7��ܔ1D�JmN/���ǁ[߫o��?z��n9��M��t�Z'��{u�̶�v���.�����U�W�������=�{�'"q>.��%ۗ-��Z򻽎&Y������xn9rʯj�y�=�c��M�궚��#��i�������E鷩��9i�m���"M�Šő�lM�|��^rɁ�6��w��j�7I2��m��<��ʌ��#����zud;	�_��W��2dx��,�&���[�yuK�,�Ƕ����=�r���UOoq�֔�BR|b����l����{ܺ�����A��|wmW44��,E�[qo��M	��S�ˤX��K�R�JV��6Rs���M>������6�τ�yzc[C�m���e�E��8{p�%��T˙�DwiT�\�y=��������\��)r�2�ԯ3�ܓL��mT\����v���O	�KSU�/�_k`e�/�2�{����v���.��Ja2r���s�&�E��>�r5�u~��K/�}�_z�iWe��$�/s�\����8������XT6���[��X�˃�
יc2)(�oR#6���)��־e*���}u�	�tc�д�,�W�v��>�n9��xm� +�p�{�.p��i���x�+b����[_ob��8u&��'���.Dj�Iz�trgl|M�����3�dӮ��nV������!5q�*�B���ǧ��<k����k9�Jr+T����]���k�[/��[,�RW>�
�h�t&�_���5��J�mON�ꅳ�mE�;�̻f:� ^�ș�������� ��*v$��$�*g���iJW�U+�ށ���׿��Mm����ȶ��dM����n��e֊�9-��k����I��L���$�l�{P�&���$�o.��� ?����@$�c�B�l�{��N*�|����ui�B��flU:�kZ��X}=���W��x��Yo���M��k�^'���멅l���Ji�V�q�0»��ϯ���7�F��Ӑ�M����?P?N�����Ʈ5�b�K�ċ���'f���̻��w�:C(��_O��w�u�Pہ������r���}Tl�G����8�x��˖��-y]��,�WLZ��<7�eW�I�ʞ�1�E���[MS_�Q4��I�+��M.�9�]n��x�[����tV�����ȗ蕥��L��7�0{���o&�|�[nN�u�����E���7����2ED��#���J�0�������֦i!��y9ݎ^
T�SD]\������W�,��Տ�}M1��n'�nO�� �p�u&S
N��Ȯ8�5�z��4nd�+r$�ʮ֧.Vj�����ڊG@��&��x�y���7�:���s��[V+�[h��X����b�v�p�T�+u\�r��m��T#/�X�J=K}����W#�0�u-�u����X�i~�&�r�y�:���[�؞��iUQ�ʦ�v�}l��\������2���8��.{X�=�jT;�y��F�z�索��7ڤ�j�PHs�\�~u"��|T�.3�f�`�!{�9;�-�d��-�6K��,�l�_m6ʼ�I�Y�s�6ꨏ7UV���                                                                                                                                                                                                                            8:�u`�/Lܓ���6A�� w�����-w�g�~�Y]�k�2�y�'�~�����^{�_t9�����݁��� ���M����f�p����(���tk�;��a>a�!�Ѱ�s>#���w�{�+��MTo0��mlBǰuvq��'���5��95�1�2zԤ"u�%�f�l�hjZ+J;�ZҴ���                  !���@s�oRnG��Jj. e�O��� [Wݥ���w;�@к�i^~��{� 	���l�6��_/k�܆�H_��V��oN�U�C�m�����t���m���X�q�X%���̮�.�s���./�>ȟG�̦�R�x]�)j	��ޣm���5���|��X�p9�# �]�&���7��"��m��w~��R��lb:�n�*�V�*�WJ�(������?X?��� i|��?�;� ���W��l\g�O�o�s������ ڻ7��/����K��x�7y�$�       e��,��}E8Æ�S*Ň�x�N�!J��ܷy��Sʍ����a-��)JU�%�ֵ�����g_������r�ܠ�m���K��2���<��Iq��J�U�SJ�ֽ�_�`��ƬV\r�ڙ��-6�-������Z��j_b{�DvJײ���Xz�z[=1�?�n��T밙��,�[X�W���5��DҕRbV��WG��*��Ȕ7D7!�~�  ��&��h��鯵�8�     (��q�[p��Bq2ݟ�,q�KkLt-�m�}g��(R"1*T��QJѶ�n���)�e(T��d�  u��5��H���r+�Gy��SBl���W� [����� 򬢟��` �W�Ϥ�ؗkWTN=�2�q\݄����VM�Ӎ��j���n$z92�g�X������V�}�]QX�ϑ+� ��o�\��>Q\Ê\���2����]"`�T�x�H�	BYFc��T�+5��Gck|�;P��;R����OoZ��Iǵ�R]'o�lJr-�W"4(��k��ZU�6ӳ䵈�.-�j�	��#�k��\��D�'��~Qhci�c}�ib�{Te��ଫ��ses�W�D�!�1\�������h�kU�(�i��
�}Q�.�9��7�<��2�Y��Z�cY�A�x�3,c6�ù�C��w,V��5���"J\�@B]�n��[�h�����n&Q3�]^yU��f���nG�INd\�e�XlQ�V-�!Z,0��0M{��J!�f�V�	�%�V��j�ü���*xs��1Sq�lhk��<���m��^q��48"<阽�ld��hp�8�:�	mJMZUT�x��.����t�e��25��r��z��p��$Ýde�"$ȒK�:ڒ�֚)5�iJ�m��c�6eԗ�3m;�����,d��S�rGԏ���J�ir媶U��4M�� j�O���j��+��쬞�C��B��Nq|O�/���@�	~�*~T��� ��+��Y��_���_�����k=5��^q۪��6���cY��퉜_O���'Ǎ�x��$j).�.O��D��k�䭶ZJ�ZSP���E�S�\lMmy��ڮ�ǵ�U�ɶ]I���$�����N2�6��u��m|%x�&UP�:����Fdj��S^y��+�5-X���F���1U�;�wh���|�+���Q݂�j��[~�0���<e�?N��21=�n�ǋ�>Bc���]��N����5VӞ.�1��7���JHDH.5rL�`�u����p�v�N�s�\�I�\�W	/M�\.^\���L��dK�.C�q�\R���U*��kP$���I�S�]��ȫ����e����Bɿ﹍�e�{�~=���rٸ��S�ѫ����qm�1۔r���Mzsӥ:,�"p�_*�=��=����~]�$�n0��������ʰ�d�;���S��Ԅ�.�[�.��-Ɏo�0mL�S�m���K��e��Iɗ�fX��?ḇ���[.Q��z�J������]z��}]8���ݮӃo�a:݆r'V[&="?�ʄ�6|�Lչr���qb?&�����F�Ǥ���`�h���7,���m��^'o���xQ�p��]���G��-�u�z�>�?�r�B���K6IS�)TZY���Nŧ� ٰ��s�s��Yl�N��l,�r��<3(�ɳ�x�Gg��wK%��1ʷܭ�Sn��h�.��h^k��mg8���X��;�Y��ۋ�f/m�x��|��%�vK%��p�\%8��i��k]iJP	�zH8ͮ$sS�y�'x���6%�qu�^���-y���{�F����ɲ[�^!�bUʶ�s��I�W�2�vvR�s�I�c�5�m����joޯZ�o������_��}�\��	>�C�Y,+� ���+`��@8�nRn���w/�Y��j#�0k6yhB>��kf���b9-���m,�"�뤖"\�Ȁ��b2���/6��>�P:��wm��^:eY�6�sT���r�K^b�]��ɥ��K�rL~N����o7:E�7G�E�S���@5#��#�W����-��U�����v�}�V���%�:��Q}��f�{��-&0��k�-����\R]BА�||�������BgW�s���Eoɱ<��"����yv��5�po��ݔ*5��1���a:�y-:ˋB�뎜<�������\���ô�q���<���백}�`�;٘�'$:��-��`�Ŋ���^��n�ڰ2�,�E��Y�=��-�|rë��'+(ȤEm�[��4{m�ǡ��Vg��E>%��n����iq��KHS��?�''��o{������ݮ��
�t��}�q�Ţ�|o���hU��!�K�!JKi���ӿ��2���{μ�~��~��ǁ7al���WWk�wW]fּ�+z<��!t\wk�o�>�)�u��i���w_j�2����ټQ�E�e��q�;��;��b�]��l]o���e)��"�;���'�URk^�.N'vqot�c���N��ԨOՇ�x&��{��[4~;���;�X��V�wTۭ�5���o:�Mꑤ�-3�����wlv�y��,E�F�z���Y-���7�ſ �yu�~Q+H���p�GK-\ I�                                                                                                                                                                                                                            @�9� �����Dg��N�ӪG,-P�v6/�2��f��}��x�3�l�+�eRg*D�Ȣ[U+�Mi�n����'H�c�[S"ֻ{F�Rpkf�ճo�E�2�o�^-8�o����E��:�h�L�諸��H�mrP�[ma���>��g�=Eu���S�����>��5ĩ�%�-[3'��n��ݥN*�*�W�j�Ji�i.!� Q�)��gc��o�p����y����7���`�L7��S�iݲ,�m��omǖ�&�����DӶ�� �a�_�{��$�׮xb�g���da�w��
ƾ�α_-��:s&Ʀ��kZx2��ER�{�&���W~��޽DŸ��MC�3K�j�f��p�뽑vJ[i�Ug�;Bх�7t�C��k���{ݭ+J��\`�F`�\��؎��2���6��櫸Ǵ\���W+�6eA�9�?h�ː�k��ƣ9T���Ѧz�t��.���Ɩ涖�{K?�9g�0���[�Etn���[�2�;���J*�j��u=��)P�ݵ�����ٞ��9��^kyc��f��I+��1�$>�$O�"�qtn�q(JP�8�J�)T�C����o����{��:G�wΝ�������x���y�wwq�����l��+{�)m�*�$�̅!
BVԘ�!T�SP4�zu���}�������5�����>_�dWk�oX��Պג��"�dvޕc�E�D�ʩ)z�U�U4��7+��̍w+mq�lc;�[CɮXs��%[��\�xV����̋�
�����qM%m�Nw;���)*��\^��=�.z�~sgU�ݎb�����7.K���U��(��\Oa\1���*�i��}�V�R)JҠx�����<���|��*�.ҙ�i��shh�.�	+CQ-������Ֆ�r��m��Hq��U��u���;ik�3��=��r�N���3s̳\����e�q{4EϺ^��ܤP�S�R��i�@�v��s�k��>��<��v��Y�3�`����zr��Y��;����ݲ4����ň��JJj㴥kJ{@����{ҷ��"F���0�|'g��mw��6���qwn�31��p]��2��e��C��9Ja�ݣum�)A�|i䦖������|�́�vt;��1w�0�_!���+r�Lo>��l���7��Q��1�!�:�}���ß������9l�qs�S�˭��]�z�۟oy��u�j]�"��öK8���V܈ӗ����&���޻�#�k�A�ZC����ݦ"�dƳ�>��<���H��e��k��Ij})f4H}�QIm
RJ[���d�(�O�u�0y+�t���+���b���&���^���ŭ0[FQ��V%0�\���T?J4�(�h����� P�F�Df�5޳�n�FYu��&��vލ�]'��X�nK����g]&�R[j+S!�����J�sި��κ��q�%hZxȴ-
���+�||RT�&����W�����W������i�\�@��I�c�5�m���O��ek�?��g�[_:�u�����-�eY�w�ZqLO�ǧ.*�����.����}�SJ���;kZP	*^�Ml9�Zw;���pn�=*ˤ�5�c����rc��k�#q�������v-)�Z��Jց�_ʎ9��%#��{s`;?GC����vF}��� @ƭ��dMϭ�����X�"��oy�O�^�-���H��?�'@~��~����U�5���^�ԙu�=֛��a9���I�dx�Ѫ=�oy��qQ�7_e��5�h�R�� ��T��o�?�Jk]{�m�K�k��3#M�Z�Ң¹φ�3�H�e�m��}�)u���W`|�.�0�w5�K��'5���1�]��!�a.��Z1x�kU����%ڡ�f?�׸��5s�Z��JkD���  
�}lԈ�G8˘)oV-����4�j��GL�S{ok���>�U�/-�ͪ8��0��U���h�����3�Z/��6�����N�GZL�l���S�V�����S�M~}=�_�i���Z���S�j�x�ºۤ�O1� \#7.��ِύ䫺����*��m � c�������{J�jc�����9�1q����e�6��:�ۓ�"JUZ}���wh�ZZBU@����N���� �C����lj�1Y^��#��{;L_�������6�V�	b#���v��D����u[HmŇ9@ ��&��h��鯵�8�     (��}��K��d�g�ͣ"�?-o�����m��݁p��bT��ŋ!*�V����:��I�~�w������Vȼ�č� S��� ca�b����!���O��5�� �P� �Dx�#�[ʋ)�cɍ!�?DwЦ�a�]J�y��UR���J�ZҴ�=M}!|S���)ۜˢ�� n��K�L��N޸ϐ�$�O:ի�4��M�d�T�V��+iKQl���P ��·�Mx��ὸř\�ͩN/�jԌ/k�7`7���bL̗�EytRP�I�-UOm��5Prl ��ջjt��1�C�ݮ�k�׫/ɍW�J�i�`�g�Nya���4���q�\�T����!�m�8������.Sb��������6����l���m��w����t��eKfT��ˈ�R��ER����Tw˯�o���O8���7fll[�fE�\vm��.��@���`Xb̘��[���[�Bj��5�j�}8�sqۦ71n:����bǅr�["t��ۏ`y6ؼgy����ˑ-�)0`%�ĴB�D�J6���������_2�e8����I�rO\�^b"��~S������2R��n^p�=��2�UT��ͥ*qH��9�C�Es��>{bm=ݳ^�ޜȧ��;���Ͳ�m����5�"��Sڤ)T�=�J��	�u
��9��?��_5�p%���Sw��i� X�*�g�#m�Ke~���+�2%�|�D�!"�v��"Iz:g@q�_rĲ�RL7�����Ȫ�MkN�Ӱ,E���ˎ�� �Fu������9����W.�o�5����~#�g�d�t��>˭
L�[�;l�[�����pK��Q�/�g��,1k�ڃ[�����*şh�c�(�S._���0����UU��=1����)Y��� u[��wI���{z��1���%�o�!VЌ�㦵��8��J��vB��gY�}�ƨ�iɪ�yU�z�J^��Y���Y���Wə6{���=�r+��vu�+˯/��[��j���]]�,��s���s/�op�b��kMw+'�������oԶ)7�^�z�%.C�a�luY"ώ�V̘o8�Ҥ���\h����X�5�[�~.e���X[�Q�ݒ���hΙ�9w�L/�eLG>��n�T�U��)=��Q��}'|���>��[���l#�X>�ҹ�G�v��l���:��[�9������n��=�uiP[6(�k>V��_��qu�O�o������g�.��OY'��|P4�ٶ�(@_q��z�i��c��g�����e�9r�p$���d���{���Z� �u���5�Pަ|t�&�t����2��=�ٜz-�,�u~|ϥ`�Ɠm�f��sc8�q��uqԇ���4a�f%�q,o���.�a�[v9���5�ŏح1��m��m��j,(0���6�JR�!~��;�d�;4�n�����Wb�,���f���Mo�U��#-)�Kw\�ǥ��^������� ��U�9���6��x�qRn�vȎ����6�,u��q	�^rynv"�O������(9��k�� �|7��=uz%�h�����P�<�W>��c�5��o��U�U�8�K[R�V]�3��q�U���z�����W����Oo�د!2\�>�;��}�o�����f:�{��͋XZlPP��}q���~��;K����݁��� *z��o��u��r�P�q�l���]e��r�Nv�Zl���k4��뮾r��ZBІ�v�����	�E{�?Vl�u��m�+��Ƒ؍��n��7��5~D��h�g��k��{i�����\wR�8�(�                                                                                                                                                                                                                             ~���]� =��G9��.nqߧ�Rg�|��.�^���M��˾Y�\�2���)�A�f��&-n�]�nC�*�r�U�v�����!z����[�x��sgϲ<]���m���M8m�|\BӒ���>?v��X��n��M�>lKeYj"i�C�d8_�H^wWU~ O��'�q�hX�i���>;vLW��m��c��-j�cp���t�9:���]�ӬgWm��{��>m��y%��8�Iu��M��c���vKy�Ds���ʭ��7���;�[����b;H����a�P>9�9?/bj�9k��7}Ao�q��a��������bƭ�5�a�����H�!sg�J�DJD\W����nL���ێ܃���6n%Ǜ��x�+�qk��UŶN��U�t�g�t��e��$�W/�y�d�q��tO4�O[�����"�S6o1:`��.4�ƿ��k�un��.nG:�T.��bb;w�fT�iYwF�{b�YS�)�B'\6��x��n3r:2�S����i�j-*��Z�����[(��������Ge{�v���,��u�Z��p�VK�.O����
�r�qs��r\��}�ĔG����-П[+�y���y�WJ�Wi�=�&�p�7�z��^��ɐ��cZ|�SFpr^𨪮���ZR��hY����W�ӟp���r�W�5��"�o����7E�ߗc��UjR|�³���҉E{}��QU�W�ԋ��Q��cr���6�"��I�I�|zS�����T=G^K���`��J���R�;��{)@�/Q�blΏ}:vt��Kx՜��W��,�\}���1����"��[/lQ����f3��I�c�d[6(��UY���pϣ7F���3ug��,�gW��vɐ���|Ʀ�ƕ�J���1��x���r��E���H�Z��c���6�������m�^���m�o�^��9��̬����/�3����E���<qVko�Y��+�F�F��+*��=\�W�}�QuN��ϣ7V��;�/�f��#��͵x��7nW�,{q\�YJ��r�&��+���&ą-���q�5n� "/�6�e�����:�l{n��;#��%�\V�E��Z�'�����0]��-��ËiU�5�T�q��Uަ8�ג��I]2�7�d���ql%���*}�VEu���/���E�#jC.�őW58��hz��^��so��3�l�[��+v�iͿk�s�k�1��q�7k�c̱h�Fe�\_�ɚzU��H�x��-��z�߹ǒ����qu��6g�{.Ϣ���ogbm��0�osw#ʩrð�-��*���&�L���r���)ʸ���t=�[��[���e��n���6���c;�>F�ɱ���
��a��&��-����:8�����.�.�F�VЇF����67�'�x�+r9�39�Ŧ[ںz�]{'�z�臱,/Y^o2]z�:V'��h�3r��8ݷ#��Rj�|���������߹��;ڛG"��d����e�^��b���f�q�km@���U#�����P�i�JwW���W#��F��Ւ�fXv��[2N/����v:�e^-3�.W�5il��r;4����Kn2��[�{eݏ��7������9m�9d�����wO٭ڲՂޛ��W(k���7{+=���JR�@���/���#�1����bz�>Ws⁦�Ͷ�%�9�ϝ��8�m�2�;2�aؙ�+\��wY����dV�.��S_u6h6�6ŹF�.CoIK��D�۲��á��K���a�ض���k� N^/�jv��Y��/ű<��ӮY�Y|��3+�Z�u�&���r�<�u��M���q�t�網�r�g;�^FeX��^	*E^ƞ�����˭�K����o�F�*RZT���AO��^�֞�w��RLq��or���g�YuJ���ge#��B�םs�\�a��P�.�i��MJ=�GW0�w.�9wo�_9�p�j\lV؏J�3�w�m���}N�̥��Te��^�lķ��*��l!���9U��}[mO¸��Ŝ[�Ei���v�7h7X�ҍG�q�5׵n-�m��N�6�K�����h�����쩋�9��8�3.KT�4f��vű6�K�M�Y}'$����
|�]��Z�  ^�M2�������Eb���Ur[~� ��=�%.7!��+��RҴ��*�w¿@.�����rg��wYM̗{�f��rY-*�i��Xٛջ�w����y�qJP��h�;�R�J֡�0 p���H{���a����X��Y�s	�G����1VG��+���.'�۷�Bd<���v�]WF)� ��̵�e�k���߰���]1|��-s,�5��&;o��/v��LM�\��X[N���-5�h� �M��8���_k�p�    1~���ކ��{yf*�b:cW��_*_����o]b�l���iZ��,�׿T։���{ ��,ɮ��S��Y�7~�r�M{����n�댛��Gk�:���%�^�JW��Z����:yܷ���ܒ��E�N�Z�f�3ʶ�v��il\�~i�.����b��Ҕwq5_��%hXY� �:���[�R v�ڶ��F��0+>~���OeZ�;�Oi�e³Y2Ub��E��:ڭ\�:b�3H̯�FC~@�Τ����Dq����ː�(�Ȳ�G�m����/'ca�[��o��v����7x�dո���~�RO ��sƍ븸�cË����͵VfݶB�Zב`���I�M[L*u�d�r��#��?hr��� 랊yu�8�)Ӷ� ��pEڜLӖ��ɲ�b8�J�rqU�o�t�X��i�QKy�R�uJ��
�=Q�.�9��7�<�����MƯ�� M��q�/y@:�|�]K> ����
A������� ^��_w�B��Nq|O�/���@�	~�*~T��� ��+��Y��_���_�����Mz��
�WT�)�-������U�d�$�)�r�[Pb���/	y���]��Jƙ�ͥT�SS�B��QJ����v�a��a�C,���L��h��i�Q(m�КQ)�)JR��������/�M�b�dk�\��"����/=3�-[��^���I�"�6=�mFm(���К�4�U@��	W�9�P`�w�E�!,�y�v��R\Ue�k$�7�#��B��&�j��j���5Zv��JT-I��n�6��[�������'�z��QaCereHv��kF�a�)]����P3!�=!����F�y�[�R*Z���*[�)�S^�j�9Tҝ�*���v#��j�^z����l���,��\i���}�ʯwyU�4��ڭ�>�ooq��R��B�)E�Y����o����+N_���8�u�bz�>Ws⁦�Ͷ�B��M���O�� ����?�^���/�ː#�'�Hw�%� ���lװ(G���׎?�D}���-�(>�O�C��i��}�X�Zu���$2_�����p���c�G��
�W��V;v�ec��[n��{f͟~�ꮬ�T�9=�/%)���Z��Z)4�BD	4��ң���fӼ���ӄ�����і����d�9e�=.��${�y=���u�?SQ��m攚8��6S�*z�� �� |�� �T�T�M� _� �4�� ��?H�7��k]Ѩ�-�zpB]� ��kx�i�܁~�&Պ�v���=���`��� -,���mNV�S�Oj�V                                                                                                                                                                                                                            ��?�w�������ӚuH兣����fCw��Lݼ�/�]�fb�p�͕p��L�H��Kj�{��=�J�Z�6|��u������.0��ֺK!�o��U��ͽ�g8����iDQ����yU�>��PHR���=-zD�-�|B�rk��؜�Dl�o�����W��،cv�oV�u����'��i�D��U�6䥹!����8t��\��^�o{��~?H×jJQm�2�O��
�&����f�FЖ�JU�'�ZR�� �ϭ���I��1�{�W�m'e�r�U+qc��ָ�
�&��Q�͇#�;SN�%����Q��	�Tݫv�.x��n[vs	�Q�<�n�t�����gH�}���zyg���}��꤄}z�q~���lr��n���Fo��r.��g�0&n�O�#��)Z�t���$��R%R��^��u
o��D虮!޾��x(��dJbJ�D��''� g|��v�D7K�Y�b�6��?Pn��{�{Ch���TI�O��w3�|Էr�ˊb4�� �R���[l�V�����ȸ�#JSJ�-��UZ3EU!�^�.�H�=Q"̿��]�ӫpez攕H��PGy�9nU*�B�k`^�G�]^j����z��#�� ���G��5K���3�nK�aĪ{P��׍��;N=W_��rf��n,4����u�UkD�;��d0��=&�I��8���8�d.�i�y��ݦJ঵��L��sMSOg��+��P9��N�����-��>S�+L|e�v��qǒtJz���>;+�����]�5ݸ�U��(�j��ZQa�=�ҟ�%ȜA:��8:w���+�p���k^��}��)�u�8�m��vj]�35�1'��KˢUJ-]������gq�fn�DqS.Ժc�{�O��+�]�.�c�~�#�� ��������rTFq)WeU�Oj���ME�p��u���v��<S�x���,�Yi�-��b���ᡦ�I�m���^�iڮ��H<z��=���)&���mY!�;�U�T%x�<z֖keUa�:�3;%�5U�(�)=�w{�\雤z��lf���,坳 �r�B����������f�:�f��x�=���v�O����Sk�ը����v��{��ת�����^�����r�e��|��mLVەA�]l�r[~=�o���A�}�����-Ƙ�I]�Pa)� ��p���Av�!8͙��Ky���׫�� Y䱯�� m� fp�u��e�-�%b=��,�He�4űĭԡjBÍ�~�a6��o�2+3�ŗn�k���#����m���fW��+�<&d!]��S�Z����j�ۮ6�����:��t��m�[��6�q��ea΃22ݏ.��ƝmJC�U�֕�@���C�j���>n�}�|�B�S��~֦Uݍ���܋��u朐��k��ꢻT� ~��+Zҁ1�D�������Ʈg�U��$�\1ϊ��6��o��"֑7?PLV��������e�7K����6t-�[u�\U���'ë.�B��V=kT�S����X;�_�_��[v�����K�[yW,��pj`q�Z�*�(f4���T�Ȉ�*��֐�j�j��oV�%�,�������
'� uL��%��7�G�ĉo!���V��,U���v�����PFȧ��Z��	�.1[��W�	үz��u{���i��Mg@j������J��;�O_TOK�Z�����Ju~�����-R��'�}{�\�֙iƘu�.ݲL��)�])��
������r�Ej���_�Ii�3"����v����-��3.��FiyK4Ov�i�J]���C1Xu�U)Mk@�/Jj,'@i�Y�5��6m}�����]+E*1�X c�V�r��dJ��U�U��v�Z�U*�'  {�PN�ʮ����W,Ǎw,s���v�)�+W��d=E���	��2��_jR�)QҕR�UV��\�|ۍ�q�|	�.��(ѹbw���%�y���fHbӝ[���V��+dDbd�U�v?�7J)}��a4��``z��g�76�u�����i��lC��9z��	��=�/����}��ޭ)��P#���U�GN>�&ج{scrN�mRڟ�:�VKknB������X�7ԭ���۬�ե{<N�*�6��N�5H�p��w;��S*�j�ڻZW�B�B�d,%�W��y��_���>�}F:U�]Ry�t�!x��;e��(��1�wӻ��k�������l���lXrXD�&�t��pF� �q7�X�G�� M}���<�'��Ğ�̹U�}S��Y}�Sy�Yn�d�K�y�Cm�ne9�2��{T�;����tww���n��ɴj�K���[Jr��L;[�0\.RE�*L�����*u��v�ǩJ"����&�Pj����ė&�Eׅ��oS���V��Z\��e{W�6�%9J�{�If��0���WWH=�>�g��}��k�԰�d��P��m7'|&�9����AT�+DL�3oa-��� �N�P$Q��Ɣ�v	m��l�ͯ.݉��k<�Śc�H�,���V	ӣúEm�x��rc���[B�Z�V�6���D�.������E�vX�>��Q�~+&әn[�-)����m�[q��Bk�J�)!T�y�2��'R���|���܃{��}�zZڪv�Z-�	��%Ŷ���ٗ�ў�UM�-ҩ�yK�`� ��I�c�5�m���ޞ~�����X5�����Mbe�|_�/���|z�ڙJa��V�..aLH�%�qgɼY��ږ���V�'�K�q����{ۆ��חzǥe�Թ�ܖ�J�_y��7�)��UإFB�EW�׻N�x�J��������7NQ��A~=���	�&��1���vG�\��g���Y���w:�&��i����m]���7&ǻ� �{k>�6ny~[,�]�3�2�U�]�2�W+�����Ҕ"��M)JR�~�7�����5���X���d����>?*��L�+�E�Zc��%I��KJ�}}��e+qu���/0➇��o�\z�e�Zn6��u���uK4���5�g�޾<�)N��b�����*��֠U��u���ٿ��@���n5�o틎{�Ջ��Y� �G�u��R�=�u?8>/�������s�����j�K��S��ψ���\Uϰ(F�� ������?dW;��@�mx�� �G�;8۰ |<��fx�C�����g+�ݱ���/��n�+�	���O������i}�%]�ײ���
C��pcct��v��ćp�0L�d�u�L�V#�MG|�"v��������w�r��bq����.��Eu)��ӛS�v�獼�j�͋V��3�,�s�ڿ6��p=�m�ǐ�xR�T²Y��!ieFc8�'�E�.���"t�*�6%���1=���{{7_����]\e��ڮ��Tϰd���Fn��F�ۤ�LIe���P8��)�ç���˩��w-��rmW�5���fY�[3�[��K�rK|6�3añ���V��4���e.7ING
�����W��Q��[�:��'�j�:b�&��7�q���[�e�~�^�Hqx�p]Ov�ǹU4m^6K(qTL��SJ/Zϕ����x��]@tS�[�r�p4w�Ũ����ֱ��x�P^6�����%����rr�S3ME���9\Hʭ{��?�X▊Sة���k�p�G��|2�?	���#5^��-O���Wlͅ���կ<�q��C�C�e7h32,?-�[s�s��l�y�fC��m�{u��q���bq���w�<�ڸ����k��1�����ǭ����Y��cwm��9kf�e�� ��r�Q�����$���d���{���Z� �H�ҁ�����ȏ�vp�`E�I�Hc_7�� �N�$�K��ܟ`�|������rߧ僑:����fp"�v4�\(�ʺ\�fko�[7"-����Occ�L�B��F�vI��U�&�
���g�ׯ��⶿_Olg�e�Z�/9?wfH���������_���-��?t�noV�Ծ��4�ӛ�!��T�|����VY��v���L�&K��-��~�	jR2�y�H�n�ERЪQ�\Z+ZV���1�����n+arqk=+�CnB����m�a6wW�ذ����*�ҍƏ��ujJ�)I�B0yO�Gn�\M��q��)��%�����yn�㘽qK�_ۑZ��5�fOx�p��ZE��{kE���[2�	n                                                                                                                                                                                                                            ��?�w���@zC�Y,+� ���+`���gA�s�2�r��n�E�|	�ڗ
t)m.<�s"�C�I�%��ZT��U�iZT
�����L�װvV����\�$�d�jc�����M��!��k}����%q�dN���e[���Ԇ�nR�����^��};t�|yқ˴��WGp|?r`��M�G�Rݸ�����l��'ܒ�l�Sm,�u�����\mͷ̾�|�����Or{r]!�m�\O���n>^ыa.l�k.7b���<|F��n�uT�)�k�l�.�},���@ǵӗ\�o��Y-�"�bi�w��\�STǽF\��,���7�9$�nyf�XmVCv�����ϸ�ޮ玔�}���\��t��R��k�6���n�.S��BR�<֯��8�4��+�k����z�C��m��w{1g�:�x�΃��v�T�ߑ:�r�p-6�V��6�qUR�{�S�)_=U�B���6o����ݳG�p�	K�u�\v�M���~�Փ.m��U�F���߼��������*T\�{���B�Dȅ-�U��Q+���B;P�%T�C�����Ҵo^�&�,�W*y�~����=��7_Ι�#/8�Td�}���h�X�b�fʧv�S&�}�~��里w��]�� I���� �����Nl���7V��9K��\G��~=�ٙY/LV�=%�a�쩱$-m�B�^.rۜ�"y=x���4����[��l�u����G�ٜ�U����0��'[�~;O�G�fdG�ܘo0�[y!ݛ׬��r�\p��.
b'2��-��H̄ƫ��#߷�B���|j�v�F�)�F��j ������~�z���]m��m�H��ln�q�۬�;�D�!qo�1�b�d�,x��Ω�q[��:�R�UWP�0� ������%�`���<�Q�M����l̨�n��L�r�d��س�j�9[_�.�	P!8�*�B�ʎҝ���1�:�Eo̿$�I�6?��3o�m����6FŢK���{7Z��K�t�K���DA�۪��a�S!����}f�Y2q�%�^����Zo0ŵӗ��ZZSu��\�|f��Z�G+Gmn7ߥ;D���%O���=b�D���hf���~Lo�3tɯ����c���{�
����.)���L��>�n�h�k�^~�����wA�|r;��"��<r/�Y�[.��6�L��fb��l}x_�
�g��[u��rU�Z�
bZ�˭�6WM����x�j���6ʱ�X��0�B����������{B��v�5mi.�ž=�������0+�����rǈ{� �Y>�Ź)�\�]��t�;���2:Jk6�1��%�m8�\��1	�fˮ�1J�߂�.3�fZY����� p/+�7�>��	��V'���p�>(k��oĎ3�^u�mK�_�g�9�7e�S_6�u�W�M��
�r(�s�Raʊ�w��r�m�zc2��]e�7��DnX}.rug��~߈X��Ȼ��ŰI_	c\c�xL+�.�,�OY������*3��%J�ԧ���XqMֿL�G����bj�V�|�g���kv˟�_-�°mͫ�]#\�m]��-(k'fߗōp��r ƶ@v��"|d�,����jq7�\TΩ�{yj����LTͦ9�	Rp��<U{�nV_�-?"L&�� Q����c�6V��{��?�j��)י��Eh���f|���6��z�A�[�o�Oz��m=�b��^�g��s�-�%�S��j����-�շ7>݁*��i}T_l�CS�p�-��S��U_m ��   |<����C�eV�w�_,�ݱ���qkƷ�l7�-w�T�kZx��6�N2�{}�ZH�S�e};9��'������d�m~�v-��P���� Xe^i�#ŗ2�ό���J��̨�߲�P>WN�ym�����|�ӱ�޲W�e��L��8VQi�eɰ܉pkW�tY)��!�øō)S� �mM/��d����-ݱ5.I)W�Wi���C�S�=���S[��S�a��1��l.��������?2SԢ@�����_/�7�"j�U�Vy����9JE숥kK���E|��+Gj������@��g�'�;m��>��F{*���6'���;����S��s�0�Gꕯe;eS�Ooe; ��0z:u.�����g��;�-j�gmq�>�ՐXq�5M�bk�_�㉟U'�j�*��]�4�(�P9� 	���գ�a�'V�O�\췜7M�ar�3�G�-��ǄX��f��/����m�+�W"��}/��V�(L{��}������o�Kvl��l�|�G���'�e�E��V�e�o���\x�Wq���4�t�JQJR���C�Ϟx�E8�ō��,���c��38֮�pm}�`���i/���֕��z臨�V��`��=}\3ks�,���R�����ͮ7&\r���8��;*�Y�U���Jj�M{�U;;C�e��ެ��˲�.�/�.���Cpl�S�V܎�!Ng�3��O��)=�����J��ۊt���j��rN���Ӌ�M�'�4E�o<$��T~|��Z�9�K�oe����IgK[Md�-R�z���]Vy	էv`��|[q�N��V�z��pU][¬��o�,�(�û̝1��{�I�5��ޏ������$��ؼ��:��:�Ϋ�����3���wꉎ��Ot�mbe���v�l��<�S�)>Hl���D!U�^3�n;`�G�n��&�B���f��5��[�ڋ2�f����
[T�e6߸�RkZ.d��^��3� "�ׇӀ���2��=7��W"q�giִö-�˾��l���#�c�9z�c�w��?�HL�鋐0�)m)�Ғ��B.�qV���ҿb�Dl�5isu��2�j�7 ���Ġ�R��� �-UU�R�z&dG�C�%��YQ^v<��[2#�ejm�eĥƞi��*J�E%T�+N�?���Ζ�����h�v�{f��a�6L�v^'��=�R�_6�T�>���b��2JZRc2��,��Q���],�c��$���k��r�_�lK���m�����Z�xpoIy��#�2y���8p�4��\N@Ti�y׹��O7��\/�[%�W��������Z;�������!�����Zj��iZ��*jݚ�(x����;e�wޞu��r�i��:�u����m�T�֔�)�P/>B:�ĕ?��R80cH�6o9�8��&T�Rx��4vR����ˢ�R�R�JR��@���(�_��?� ����&��ò�g�\�$�r<}�Z_��ݎ�ijC��o-m0�����G��MkZS����G�3��ۉ��J��^IG�;K~D��ͦXa���y�D�)�T�V��;@��(�_��?� ����%����3<k����b9=����z�]mQ]��!���#7"tF\����DR�UR�W����@(�ں�h9�6Bѭ�աy�`�-~B��*�n5J��[�E%T�m+Oeh{�*�wa�Q�[��
�l��p.B!���۠����l�)r\�L�ڝutJiUR�UiJ{@�8  8��+�z�i�8�q!:ː�,��NAY��\�X��V���r�_����Z�eҎȷ*KēO1�S��sۢ'Q���ۺ7w�Y�zEm��P[n�'L]-�-Ift��n���IB��,�-�z�)��w���6���N�[�l�_?sm�nOa~A��pi�Ul�9�����ڔ�UQ5���߰��h�v�9���ym��8�c_3L�&���Ox�t\����ݟ�G\W`��g�A�.2Sc�F͑pۍKz=��h�c1��խ*K��b���b���QeˎX�Y0��y�M���f?�奸���=����]K�l�Y1\V�Ҩ�M�K~u��9��p�dW˃�̸�f:�ۄל}�u�*���������.��D��5�g.�l��ab��Q%Gw6�-��Ib��ˉ�jT�U5�Ψ��c[z�t��\p�|��R%͛��bċ��ַ_�%���-���R�Dҟ>�]
 ��t��:�p��$]m�f��n�lN<l��9o�v{|�|�N�L�s^�Z�T�K���"�ć�2�¤>dp+���s�_+�i�/�L��z����gQ".���^g�S#�lW�S�aU�o�������N��L0ӏ>�i�ZB�u�\U�M6�Un8��J%4�kZײ�JG�7�S�\���M��L?8�/�ȃ{�/*�������-=����;��c���?TʮQ�H�%v���� �O�Q��ծ� ��/��I��K��8� Xl.�~�2�%�:y���|v�m��]��(�J�6,Q�+Nħ��_�� (F��6����� �vE�8	�U���֣��;��٭��\�C��7y�AiOi,٦R乐�a�:��Ҫ�T�Ҕ��lpW��Xo�I�nߏYn����֞��Vktˤ�Go	ۈq�Ƅ��Q���h�w{����_m ���(�_��?� ����-�y�o��I��ߐ�n�)���ᐘW�t�\��s	�hm�F��U�ڨ�w{��k�_e@����G~$��S.ǓCH~<��M<�캕6�/6��IU*�&��i�]g�$���8˹)Һێ˲�Үy.g����-"�z���ϓ����q���q��79V���J�m��uǷ�:�;�7e��N@靡�sr$Fw�6G���\U�v��0��E7"=]a�ԕ�jB�����7��q�D��Kb����"���lR<�B[K����7)䶊&�]�&��oe ��n���06,���9��7/��,Y����U�H�y���0Я���E(��ҔU@�/BoL75��Nh^m�5�q��1���ן��a�1��^��rh�K�����%��/�H�}���ʷER�%��`                                                                                                                                                                                                                            a��ǭ�~ �ܴv���Z�
}k����؟[|���]�[��� |�y�yV|N����y�qĎ)�ܙ��Qq��z�1b�s9n����ə��B[���3���Ú�(����C��(�T� �<��Ė�2��e��cHiǑ�)��}�R��e��T�*�R�ִ�; ��w�S��̿I�s��<<��s�q��|{�0n�Y�{��-x�'��+DR�4���JR�����;��b�-��W����<	q�t}?��}s�)SNV�W1�뫎<�qr��q4Z�U{@πb�������ڭ;�Nj��k�Lz�c��M{�l+}��%�F�:�-�]�ۦ?��e(Z��kZ��#��/�6���b�췻-���y���P[�����Ks-�;e�̸�C�����N"�Mh�R�m��/��*L��'�<��d=.d�|n�reK�%�="L�a�y����k]j�*��kZ�٫�����Y�ޕ���O�[��;���me�ޜ�����N�i�2��,2�6�j�(EU�Bi@ɀk���o9C5��<rѻ��ö�o�#b=gbG�W>���.��Qo)hv"�u�+�B��|�b�:T�f��� N�G�GM)T�;j��b8����0��cw��4�	�Hi}�%+�T�T7�N��09Z�^���3��q���N+b���C�L�J���~E�[n�.�\z��UZ)5�j��^}�?��_��� Zw����dŧ%8��w���{d���0L��hj�RkK-�%�\n�UwWZw��ʻZv�V�`,?�OK<
��+�Æ���=�Ƹ��][v�i�R�[���7[dU+�j��Mj�ִ��=�ϏZ�X��U��d�Ej��g��k��!�p-�b$8����m�%	�����o�'�<M�}i�_�0wd"b�������жڙK]j��1�8�!�5G�^��z�]6:}q�,c>��+���!����^��l����C���|��öt��kG)�h糿J�S�2����NF��q�@휵�lk3yN�Ӛ�;�۳�vK��H��8���lG�<����kuuJiU+�=���zgF�����z�O�.�*�n�=[�b���s�V,x5��-����
mʰ�4ώ�����d�0���NF��q�@휵�lk3yN�Ӛ�;�۳�vK��H��8���lG�<����kuuJiU+�=6�к3PcW�3Si�O����D�y.)�����Y���K�|�cV{e��"U��FqrqK������ �i�"�Y\2�3��;8]'&zr�o�s�ښ��ܜ�)ۄ�=1jYeNy��պ�u8��⪵s߁�v����b�i�1���-��n�h�����K1-��]���m�b��!�Zm�4�JP��g�Ѧxg�^Kqr�ì� bf�bez�ݒX��1o�s�<�M�*�"V ����V�i�7�je]վ�{@�c���gso��o�9u������{����]aS"ͯU���l�V}�kq�%��Z�O��E]q�[�:�ޛ}7�G2(��Wx36���N6򫸶Cp�Y���R��Vd�mƐ�5��3eC��������   ��~���c�k?:��4��{q����6��=�:�W��}������S���T��MӲ�L��ߺ��V̽/x-�Cɭ�>�{��h��ȥJ�{;&�V��c�\�q�r��՛.�ط�~�+V�X���� r,�Ң���ZB\mIZ��B��-
��%I�h�����i� � @7�jCN��M������y	q��q5C�:��8ۈUh�֕�i^ʁ����:��ݔo>۱0rZ�ɻN�P!�`��ߚ����]��Q�]?�O
�ib�����4q�.j�I��9m,�I�M�j����˲f86]nr�|�ϣ-Jg�eUS2�� �jL9l-ؓb<܈�8ˈZ��bضK�d���c���/�/V�s���d��A����۬�;��̋���t�Hm���mn��҄&��(��}%�Fm��%�6�o���q�߱> �9Rp<!k�aH�Wk\�7��ܥ(�9���wT��.�uq��q�c±�&#���<K�mp�x�1��`Xq�~�m����=��j��j��ⴖ���M��i�R�R��p ,�Suݵ�l9�K� f��2�/X���q[�]���<e�;�X����d7Z����|(�W�*���.��{@X���=6
�T�v2���!�A�ݣ���bUfc�Wu�e���":db�W��%֝��M�yG��    1^w����z�6v��{B��O�z���TYL3Lj��Z.�y1��ۈ��JkJ�4���|7��%`�V�~)2-2q=�q��)�U����>/�HCj�h���^�W��                 ��q/��Bs�=��n>�K��^zE�:�:�-���Myǥ�������UWݭi��P=���:�S�v����ZA���_�X��6�1�v>;l���q�eBkJ�	M)N�R�d@     ��c�cf��e���*ǮMћ��$���Y�QTU�k�ǕStRi^�U;h�����e~VU��۠��P����$������˸Wƭg*�a�`\2�a��j�߫����          |<�ƳD�-ǬyM�{kfu�#����&���ڗm�ǕKkm�&�ZJ�U�έ@ה�{�h�W(Gx����Z됧@jt�*�"���ژ�'��	Uf��;j�j���`	���i�a�1�)b��"%����V��m������\x��Kq�Ci�QJQJi�(�                                                                                                                                                                                                                                                         !��/H���&��&������-������c�MU�g�=�=Ȧ�OX��p�K6[��'�L���tu���p7{�?�K�=7vm�*�rc�����gu�LO\�;�����6{P �a���Y��0�B^���ҫ�H�    �dG�2;�%�̨��v<��C��G}
i�eԩ��y�U*J�T�5�+N�*��'�-�t�ܗnWq��/�{�(~[��$	o1�ݍ}������ˑ���"�"��f)hm��V�R������N�ꀹ�Rτ�˨e���q�И8ޥ�2X�dyƌ���Z%� Ƥ��s�mѶ��De��=5���A�X���\l�{�p\_g����6�Ǿ��}��خKg�ޣ7-��"]��KB�U6⻫J���&��{` G�C]]ՋK��0�6�z���5�^�-�sktU?>�{j�b3��0۴�]��rҹ8����f������N=:��O�>���\�v��8�K�c8��V�ի�ح�;�*�fr:�[�m������winR��Z஍�t��K0 >�v�X-W;���o��,���k���65��i�[�92�s��&8�H�[�<���M��Uh�V�@������՗���c������ɲ>�Z-P�"�r���)�U۝�E^�U�%MǄ��=$8�8�_t�%�~\�ޕ*S�ȓ&C�zD�-N<��8�8�θ��JUj�*��k�t�td�}Y�+9+�-��Az�]y�XjL5]����DӘ��K6n���!uM����/%ny(���L�uv��mw�Y����~�c�X�c�Ǵ��v�,%-D��-�[e�&��B(�                                                                                                                                                                                                                                                                                                               ����ܚ� 0�[W�������0�������:��-wK|�-������)
���iJ�gu�����W����e�d[{������"U�<�sS�﵏l�ۣ���W��m�]�ҏ=ҬJS���n��^���+]ߌ[fC8-����]�3���S4z�J]~�9>�[ĆД.�d�j���%�ʫt�T'S��Y'�$+./�]y�q#`:�q�Y���ph�r�_
��7��h�>}�����4D��v�#�PI��\��,�D�ƾQh�֩�S3���q;�S�v׹{ã\����I�;T��Q�M=�E;h� �S��z���M+��
�fn���f�DĦ��j��Qy�=s���i��u眭��u�*�淫禿a]�\i��sKdG����̶��z~=�5q�|ٙ坛���ؕ��;{��Uݣ�+�[�Y�{�/T�����ֆvcR-�p�m�q]T�y�`�̔���lˣ.�i���|�q�&�A�
���i��z�K�6y*}�֙��3z�m��;��K���Kv��m3�H��L����%N[1�9G���|�	�l�x���_��>8����S��i��,����s�_�d�W{gdYfE:��q��R�K��)J��a                                                                                                                                                                                                                                                                                                                 �:+�)�۔8�u�,�3�N�ԸS�Kiq�C�BbLY,8�8�Ҥ-
�+JҠC3�W�kGr2nI�zt]1~3���~�{з�dE��qrU�����#K��o�]QH�#�����l¶������\���׵�,���9�u�T���IXnV�j���`Y]�������_�\%��%I]R��4H�!jmIZ�-
�дV�R�ҩRUJҩRkN�V��T�Ĺ����'+y'�[��vU�{C������iQl�L6*�j�r����G�����{C�d|��cm]�.��(r�;�Rܴ�{�k�-�-q߈�.�,�JTYN�Z��m�'�*��kD��nR��.2�O�1�$K�6C��ʐꪷ_�%����8���JUUZ����@μz�!�e�`�5i������f��5�-t������c�[��L.ݍXX]{_��^�2)U���ց;����N;+�}S�(95�2�]��G֙�Ƣ�J|DC�J��nd*a���h��j]i5U�du��:�'�5�#�`���L��Ǳ<7�[q�[��Dku��`�Ƈk�Z��E�4�M����(�                                                                                                                                                                                                                                                                                                                   �vN�ֻ��k�������d,�=�	�x��3��,���sǲ(7L�^���+��m;*nyq�%�I�׮Y�ǶW�Y�\���9].z�E�~�Ĺk=�-�¶�����7E�*���p7tz"95h�5\w�މ�0*�nct`{OLn;���l��ɗ����(�l����g�������-�ub@��'�FҺ],{�Q�U[��4o%�1뗈����k��U;Z��@���HX�ӣĕ������R\�ܷ�G`Ģ[Z����IZ�D��{ʧm(���77Pz$��~�[ۘg���܎�5�6��.𢺄����$��c�ʭSV��V�{���⯣��&��m�7�A��s��S�h�rf���vTeQ֤1��Z2��O�]�?(��y	Kkf��(�I�E��B���x��5����)��8m��Ȕ��ʮ7�8P�u�>�Sř*�Jz����֠f`                                                                                                                                                                                                                                                                                                                                                                                                                                                                                                                                                                                                                                                                                                                                                                                                                                                                                                                                                                                                                                                                                                                                                                                                                                                                                                                                                                                                                                                                                                                                                                                                                                                                                                                                                                                                                                                                                                                                                                                                                                                                                                                                                                                                                                                                                                                                                                                                                                                                                                                                                                                                                                                                                                                                                                                                                                                                                                                                                                                                                                                                                                                                                                                                                                                                                                                                                                                                                                                                                                                                                                                                                                                                                                                                                                                                                                                                                                                                                                                                                                                                                                                                                                                                                                                                                                                                                                                                                                                                                                                                                                                                                                                                                                                                                                                                                                                                                                                                                                                                                                                                                                                                                                                                                                                                                                                                                                                                                                                                                                                                                                                                                                                                                                                                                                                                                                                                                                                                                                                                                                                                                                                                                                                                                                                                                                                                                                                                                                                                                                                                                                                                                                                                                                                                                                                                                                                                                                                                                                                                                                                                                                                                                                                                                                                                                                                                                                                                                                                                                                                                                                                                                                                                                                                                                                                                                                                                                                                                                                                                                                                                                                                                                                                                                                                                                                                                                                                                                                                                                                                                                                                                                                                                                                                                                                                                                                                                                                                                                                                                                                                                                                                                                                                                                                                                                                                                                                                                                                                                                                                                                                                                                                                                                                                                                                                                                                                                                                                                                                        ?��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2CA6-5A83-0446-9E60-5942EBCB466E}">
  <sheetPr>
    <tabColor theme="1" tint="4.9958800012207406E-2"/>
    <pageSetUpPr fitToPage="1"/>
  </sheetPr>
  <dimension ref="A1:CB50"/>
  <sheetViews>
    <sheetView showGridLines="0" tabSelected="1" zoomScale="70" zoomScaleNormal="70" zoomScaleSheetLayoutView="75" workbookViewId="0"/>
  </sheetViews>
  <sheetFormatPr baseColWidth="10" defaultColWidth="7.42578125" defaultRowHeight="20"/>
  <cols>
    <col min="1" max="4" width="2.42578125" style="277" customWidth="1"/>
    <col min="5" max="5" width="50.7109375" style="277" customWidth="1"/>
    <col min="6" max="26" width="2.42578125" style="277" hidden="1" customWidth="1"/>
    <col min="27" max="79" width="2.42578125" style="277" customWidth="1"/>
    <col min="80" max="80" width="7.42578125" style="277"/>
    <col min="81" max="16384" width="7.42578125" style="276"/>
  </cols>
  <sheetData>
    <row r="1" spans="1:76">
      <c r="A1" s="290"/>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8"/>
    </row>
    <row r="2" spans="1:76" ht="13.5" customHeight="1">
      <c r="A2" s="287"/>
      <c r="B2" s="291"/>
      <c r="C2" s="291"/>
      <c r="D2" s="291"/>
      <c r="E2" s="291"/>
      <c r="F2" s="291"/>
      <c r="G2" s="291"/>
      <c r="H2" s="291"/>
      <c r="I2" s="291"/>
      <c r="J2" s="291"/>
      <c r="K2" s="291"/>
      <c r="L2" s="291"/>
      <c r="M2" s="291"/>
      <c r="N2" s="291"/>
      <c r="O2" s="291"/>
      <c r="P2" s="291"/>
      <c r="Q2" s="291"/>
      <c r="R2" s="291"/>
      <c r="S2" s="291"/>
      <c r="T2" s="291"/>
      <c r="U2" s="291"/>
      <c r="V2" s="291"/>
      <c r="W2" s="291"/>
      <c r="X2" s="291"/>
      <c r="Y2" s="292"/>
      <c r="Z2" s="292"/>
      <c r="AA2" s="282"/>
      <c r="AB2" s="282"/>
      <c r="AC2" s="282"/>
      <c r="AD2" s="282"/>
      <c r="AE2" s="282"/>
      <c r="AF2" s="282"/>
      <c r="AG2" s="282"/>
      <c r="AH2" s="282"/>
      <c r="AI2" s="282"/>
      <c r="AJ2" s="282"/>
      <c r="AK2" s="282"/>
      <c r="AL2" s="282"/>
      <c r="AM2" s="282"/>
      <c r="AN2" s="282"/>
      <c r="AO2" s="282"/>
      <c r="AP2" s="282"/>
      <c r="AQ2" s="282"/>
      <c r="AR2" s="282"/>
      <c r="AS2" s="282"/>
      <c r="AT2" s="282"/>
      <c r="AU2" s="282"/>
      <c r="AV2" s="282"/>
      <c r="AW2" s="282"/>
      <c r="AX2" s="282"/>
      <c r="AY2" s="282"/>
      <c r="AZ2" s="282"/>
      <c r="BA2" s="282"/>
      <c r="BB2" s="282"/>
      <c r="BC2" s="282"/>
      <c r="BD2" s="282"/>
      <c r="BE2" s="282"/>
      <c r="BF2" s="282"/>
      <c r="BG2" s="282"/>
      <c r="BH2" s="282"/>
      <c r="BI2" s="282"/>
      <c r="BJ2" s="282"/>
      <c r="BK2" s="282"/>
      <c r="BL2" s="282"/>
      <c r="BM2" s="282"/>
      <c r="BN2" s="282"/>
      <c r="BO2" s="282"/>
      <c r="BP2" s="282"/>
      <c r="BQ2" s="282"/>
      <c r="BR2" s="282"/>
      <c r="BS2" s="282"/>
      <c r="BT2" s="282"/>
      <c r="BU2" s="282"/>
      <c r="BV2" s="282"/>
      <c r="BW2" s="282"/>
      <c r="BX2" s="281"/>
    </row>
    <row r="3" spans="1:76" ht="13.5" customHeight="1">
      <c r="A3" s="287"/>
      <c r="B3" s="291"/>
      <c r="C3" s="291"/>
      <c r="D3" s="291"/>
      <c r="E3" s="291"/>
      <c r="F3" s="291"/>
      <c r="G3" s="291"/>
      <c r="H3" s="291"/>
      <c r="I3" s="291"/>
      <c r="J3" s="291"/>
      <c r="K3" s="291"/>
      <c r="L3" s="291"/>
      <c r="M3" s="291"/>
      <c r="N3" s="291"/>
      <c r="O3" s="291"/>
      <c r="P3" s="291"/>
      <c r="Q3" s="291"/>
      <c r="R3" s="291"/>
      <c r="S3" s="291"/>
      <c r="T3" s="291"/>
      <c r="U3" s="291"/>
      <c r="V3" s="291"/>
      <c r="W3" s="291"/>
      <c r="X3" s="291"/>
      <c r="Y3" s="292"/>
      <c r="Z3" s="29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1"/>
    </row>
    <row r="4" spans="1:76">
      <c r="A4" s="283"/>
      <c r="B4" s="282"/>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1"/>
    </row>
    <row r="5" spans="1:76">
      <c r="A5" s="283"/>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1"/>
    </row>
    <row r="6" spans="1:76">
      <c r="A6" s="283"/>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2"/>
      <c r="BO6" s="282"/>
      <c r="BP6" s="282"/>
      <c r="BQ6" s="282"/>
      <c r="BR6" s="282"/>
      <c r="BS6" s="282"/>
      <c r="BT6" s="282"/>
      <c r="BU6" s="282"/>
      <c r="BV6" s="282"/>
      <c r="BW6" s="282"/>
      <c r="BX6" s="281"/>
    </row>
    <row r="7" spans="1:76">
      <c r="A7" s="283"/>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1"/>
    </row>
    <row r="8" spans="1:76">
      <c r="A8" s="283"/>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1"/>
    </row>
    <row r="9" spans="1:76">
      <c r="A9" s="283"/>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1"/>
    </row>
    <row r="10" spans="1:76">
      <c r="A10" s="283"/>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1"/>
    </row>
    <row r="11" spans="1:76">
      <c r="A11" s="283"/>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1"/>
    </row>
    <row r="12" spans="1:76">
      <c r="A12" s="283"/>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1"/>
    </row>
    <row r="13" spans="1:76" ht="18.75" customHeight="1">
      <c r="A13" s="286"/>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93" t="s">
        <v>293</v>
      </c>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row>
    <row r="14" spans="1:76" ht="18.75" customHeight="1">
      <c r="A14" s="285"/>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row>
    <row r="15" spans="1:76" ht="18.75" customHeight="1">
      <c r="A15" s="285"/>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row>
    <row r="16" spans="1:76" ht="18.75" customHeight="1">
      <c r="A16" s="285"/>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row>
    <row r="17" spans="1:76" ht="18.75" customHeight="1">
      <c r="A17" s="285"/>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row>
    <row r="18" spans="1:76" ht="18.75" customHeight="1">
      <c r="A18" s="285"/>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row>
    <row r="19" spans="1:76" ht="13.5" customHeight="1">
      <c r="A19" s="285"/>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row>
    <row r="20" spans="1:76" ht="14.25" customHeight="1">
      <c r="A20" s="285"/>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row>
    <row r="21" spans="1:76" ht="18.75" customHeight="1">
      <c r="A21" s="285"/>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row>
    <row r="22" spans="1:76" ht="18.75" customHeight="1">
      <c r="A22" s="285"/>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row>
    <row r="23" spans="1:76" ht="18.75" customHeight="1">
      <c r="A23" s="285"/>
      <c r="B23" s="284"/>
      <c r="C23" s="284"/>
      <c r="D23" s="284"/>
      <c r="E23" s="284"/>
      <c r="F23" s="284"/>
      <c r="G23" s="284"/>
      <c r="H23" s="284"/>
      <c r="I23" s="284"/>
      <c r="J23" s="284"/>
      <c r="K23" s="284"/>
      <c r="L23" s="284"/>
      <c r="M23" s="284"/>
      <c r="N23" s="284"/>
      <c r="O23" s="284"/>
      <c r="P23" s="284"/>
      <c r="Q23" s="284"/>
      <c r="R23" s="284"/>
      <c r="S23" s="284"/>
      <c r="T23" s="284"/>
      <c r="U23" s="284"/>
      <c r="V23" s="284"/>
      <c r="W23" s="284"/>
      <c r="X23" s="284"/>
      <c r="Y23" s="284"/>
      <c r="Z23" s="284"/>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row>
    <row r="24" spans="1:76" ht="14.25" customHeight="1">
      <c r="A24" s="285"/>
      <c r="B24" s="284"/>
      <c r="C24" s="284"/>
      <c r="D24" s="284"/>
      <c r="E24" s="284"/>
      <c r="F24" s="284"/>
      <c r="G24" s="284"/>
      <c r="H24" s="284"/>
      <c r="I24" s="284"/>
      <c r="J24" s="284"/>
      <c r="K24" s="284"/>
      <c r="L24" s="284"/>
      <c r="M24" s="284"/>
      <c r="N24" s="284"/>
      <c r="O24" s="284"/>
      <c r="P24" s="284"/>
      <c r="Q24" s="284"/>
      <c r="R24" s="284"/>
      <c r="S24" s="284"/>
      <c r="T24" s="284"/>
      <c r="U24" s="284"/>
      <c r="V24" s="284"/>
      <c r="W24" s="284"/>
      <c r="X24" s="284"/>
      <c r="Y24" s="284"/>
      <c r="Z24" s="284"/>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row>
    <row r="25" spans="1:76" ht="18.75" customHeight="1">
      <c r="A25" s="285"/>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row>
    <row r="26" spans="1:76" ht="18.75" customHeight="1">
      <c r="A26" s="285"/>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row>
    <row r="27" spans="1:76" ht="18.75" customHeight="1">
      <c r="A27" s="285"/>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row>
    <row r="28" spans="1:76" ht="18.75" customHeight="1">
      <c r="A28" s="285"/>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row>
    <row r="29" spans="1:76" ht="18.75" customHeight="1">
      <c r="A29" s="285"/>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row>
    <row r="30" spans="1:76" ht="30" customHeight="1">
      <c r="A30" s="285"/>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row>
    <row r="31" spans="1:76" ht="30" customHeight="1">
      <c r="A31" s="285"/>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row>
    <row r="32" spans="1:76">
      <c r="A32" s="283"/>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1"/>
    </row>
    <row r="33" spans="1:76">
      <c r="A33" s="283"/>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1"/>
    </row>
    <row r="34" spans="1:76">
      <c r="A34" s="283"/>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1"/>
    </row>
    <row r="35" spans="1:76">
      <c r="A35" s="283"/>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1"/>
    </row>
    <row r="36" spans="1:76">
      <c r="A36" s="283"/>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1"/>
    </row>
    <row r="37" spans="1:76">
      <c r="A37" s="283"/>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1"/>
    </row>
    <row r="38" spans="1:76">
      <c r="A38" s="283"/>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1"/>
    </row>
    <row r="39" spans="1:76">
      <c r="A39" s="283"/>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1"/>
    </row>
    <row r="40" spans="1:76">
      <c r="A40" s="283"/>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1"/>
    </row>
    <row r="41" spans="1:76">
      <c r="A41" s="283"/>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1"/>
    </row>
    <row r="42" spans="1:76">
      <c r="A42" s="283"/>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1"/>
    </row>
    <row r="43" spans="1:76" ht="21" thickBot="1">
      <c r="A43" s="280"/>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8"/>
    </row>
    <row r="44" spans="1:76">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row>
    <row r="45" spans="1:76">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row>
    <row r="46" spans="1:76">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276"/>
      <c r="AL46" s="276"/>
      <c r="AM46" s="276"/>
      <c r="AN46" s="276"/>
      <c r="AO46" s="276"/>
      <c r="AP46" s="276"/>
      <c r="AQ46" s="276"/>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276"/>
      <c r="BN46" s="276"/>
      <c r="BO46" s="276"/>
      <c r="BP46" s="276"/>
      <c r="BQ46" s="276"/>
      <c r="BR46" s="276"/>
      <c r="BS46" s="276"/>
      <c r="BT46" s="276"/>
      <c r="BU46" s="276"/>
      <c r="BV46" s="276"/>
      <c r="BW46" s="276"/>
      <c r="BX46" s="276"/>
    </row>
    <row r="47" spans="1:76">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row>
    <row r="48" spans="1:76">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row>
    <row r="49" spans="1:6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row>
    <row r="50" spans="1:6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c r="AK50" s="276"/>
      <c r="AL50" s="276"/>
      <c r="AM50" s="276"/>
      <c r="AN50" s="276"/>
      <c r="AO50" s="276"/>
      <c r="AP50" s="276"/>
      <c r="AQ50" s="276"/>
      <c r="AR50" s="276"/>
      <c r="AS50" s="276"/>
      <c r="AT50" s="276"/>
      <c r="AU50" s="276"/>
      <c r="AV50" s="276"/>
      <c r="AW50" s="276"/>
      <c r="AX50" s="276"/>
      <c r="AY50" s="276"/>
      <c r="AZ50" s="276"/>
      <c r="BA50" s="276"/>
      <c r="BB50" s="276"/>
      <c r="BC50" s="276"/>
      <c r="BD50" s="276"/>
      <c r="BE50" s="276"/>
      <c r="BF50" s="276"/>
      <c r="BG50" s="276"/>
      <c r="BH50" s="276"/>
    </row>
  </sheetData>
  <mergeCells count="4">
    <mergeCell ref="B2:H3"/>
    <mergeCell ref="I2:X3"/>
    <mergeCell ref="Y2:Z3"/>
    <mergeCell ref="AA13:BX31"/>
  </mergeCells>
  <phoneticPr fontId="5"/>
  <printOptions horizontalCentered="1" verticalCentered="1"/>
  <pageMargins left="0.39370078740157" right="0.39370078740157" top="0.39370078740157" bottom="0.39370078740157" header="0" footer="0"/>
  <pageSetup paperSize="9" scale="61"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A67F-0539-4488-9706-BEB7648019CC}">
  <sheetPr>
    <tabColor theme="1"/>
  </sheetPr>
  <dimension ref="A1:XEB40"/>
  <sheetViews>
    <sheetView showGridLines="0" zoomScale="40" zoomScaleNormal="40" workbookViewId="0">
      <selection activeCell="B1" sqref="B1"/>
    </sheetView>
  </sheetViews>
  <sheetFormatPr baseColWidth="10" defaultColWidth="9.140625" defaultRowHeight="19"/>
  <cols>
    <col min="1" max="1" width="3.7109375" style="2" customWidth="1"/>
    <col min="2" max="12" width="12.140625" style="2" customWidth="1"/>
    <col min="13" max="13" width="5.28515625" style="2" customWidth="1"/>
    <col min="14" max="15" width="9.42578125" style="2" customWidth="1"/>
    <col min="16" max="16" width="39.5703125" style="2" customWidth="1"/>
    <col min="17" max="17" width="18.140625" style="2" customWidth="1"/>
    <col min="18" max="18" width="11.28515625" style="2" customWidth="1"/>
    <col min="19" max="22" width="10.85546875" style="2" customWidth="1"/>
    <col min="23" max="23" width="11.7109375" style="2" customWidth="1"/>
    <col min="24" max="26" width="10.85546875" style="2" customWidth="1"/>
    <col min="27" max="27" width="5.85546875" style="2" customWidth="1"/>
    <col min="28" max="28" width="24.85546875" style="2" customWidth="1"/>
    <col min="29" max="29" width="24.85546875" style="2" hidden="1" customWidth="1"/>
    <col min="30" max="30" width="23.42578125" style="2" customWidth="1"/>
    <col min="31" max="31" width="6.140625" style="2" customWidth="1"/>
    <col min="32" max="33" width="9.42578125" style="2" customWidth="1"/>
    <col min="34" max="34" width="39.7109375" style="2" customWidth="1"/>
    <col min="35" max="35" width="18.140625" style="2" customWidth="1"/>
    <col min="36" max="36" width="11.28515625" style="2" customWidth="1"/>
    <col min="37" max="44" width="10.85546875" style="2" customWidth="1"/>
    <col min="45" max="45" width="6" style="2" customWidth="1"/>
    <col min="46" max="46" width="24.85546875" style="2" customWidth="1"/>
    <col min="47" max="48" width="24.85546875" style="2" hidden="1" customWidth="1"/>
    <col min="49" max="51" width="9.140625" style="2"/>
    <col min="52" max="52" width="25.28515625" style="2" bestFit="1" customWidth="1"/>
    <col min="53" max="16384" width="9.140625" style="2"/>
  </cols>
  <sheetData>
    <row r="1" spans="1:16356" ht="29.5" customHeight="1">
      <c r="A1" s="193" t="s">
        <v>99</v>
      </c>
      <c r="B1" s="194"/>
      <c r="C1" s="195"/>
      <c r="D1" s="195"/>
      <c r="E1" s="195"/>
      <c r="F1" s="195"/>
      <c r="G1" s="195"/>
      <c r="H1" s="195"/>
      <c r="I1" s="195"/>
      <c r="J1" s="195"/>
    </row>
    <row r="2" spans="1:16356" ht="29.5" customHeight="1">
      <c r="B2" s="30" t="s">
        <v>11</v>
      </c>
      <c r="C2" s="21" t="s">
        <v>132</v>
      </c>
      <c r="U2" s="149"/>
      <c r="AQ2" s="149"/>
      <c r="AR2" s="153"/>
    </row>
    <row r="3" spans="1:16356" ht="29.5" customHeight="1">
      <c r="B3" s="30" t="s">
        <v>12</v>
      </c>
      <c r="C3" s="21" t="s">
        <v>133</v>
      </c>
      <c r="P3" s="20"/>
      <c r="AH3" s="20"/>
      <c r="AI3" s="22"/>
      <c r="AJ3" s="22"/>
      <c r="AK3" s="22"/>
      <c r="AL3" s="22"/>
      <c r="AM3" s="22"/>
      <c r="AN3" s="22"/>
      <c r="AO3" s="22"/>
      <c r="AP3" s="22"/>
      <c r="AR3" s="22"/>
      <c r="AS3" s="22"/>
    </row>
    <row r="4" spans="1:16356" ht="29.5" customHeight="1">
      <c r="B4" s="16" t="s">
        <v>16</v>
      </c>
      <c r="C4" s="21" t="s">
        <v>134</v>
      </c>
      <c r="M4" s="171"/>
      <c r="N4" s="20"/>
      <c r="O4" s="20"/>
      <c r="P4" s="20"/>
      <c r="AE4" s="171"/>
      <c r="AF4" s="20"/>
      <c r="AG4" s="20"/>
      <c r="AH4" s="20"/>
      <c r="AI4" s="22"/>
      <c r="AJ4" s="22"/>
      <c r="AK4" s="22"/>
      <c r="AL4" s="22"/>
      <c r="AM4" s="22"/>
      <c r="AN4" s="22"/>
      <c r="AO4" s="22"/>
      <c r="AP4" s="22"/>
      <c r="AQ4" s="150"/>
      <c r="AR4" s="152"/>
      <c r="AS4" s="151"/>
      <c r="AX4" s="155"/>
      <c r="AY4" s="155"/>
      <c r="AZ4" s="155"/>
      <c r="BA4" s="155"/>
      <c r="BB4" s="155"/>
      <c r="BC4" s="155"/>
      <c r="BD4" s="155"/>
      <c r="BE4" s="155"/>
      <c r="BF4" s="155"/>
      <c r="BG4" s="155"/>
      <c r="BH4" s="155"/>
      <c r="BI4" s="155"/>
      <c r="BJ4" s="155"/>
      <c r="BK4" s="155"/>
      <c r="BL4" s="155"/>
      <c r="BM4" s="155"/>
      <c r="BN4" s="155"/>
      <c r="BO4" s="155"/>
      <c r="BP4" s="155"/>
      <c r="BQ4" s="155"/>
      <c r="BR4" s="155"/>
      <c r="BS4" s="155"/>
    </row>
    <row r="5" spans="1:16356" ht="29.5" customHeight="1">
      <c r="B5" s="296" t="s">
        <v>189</v>
      </c>
      <c r="C5" s="297"/>
      <c r="D5" s="297"/>
      <c r="E5" s="297"/>
      <c r="F5" s="297"/>
      <c r="G5" s="297"/>
      <c r="H5" s="297"/>
      <c r="I5" s="297"/>
      <c r="J5" s="297"/>
      <c r="K5" s="298"/>
      <c r="M5" s="171" t="s">
        <v>17</v>
      </c>
      <c r="N5" s="226"/>
      <c r="O5" s="226"/>
      <c r="P5" s="226"/>
      <c r="Q5" s="226"/>
      <c r="AE5" s="171" t="s">
        <v>15</v>
      </c>
      <c r="AF5" s="226"/>
      <c r="AG5" s="226"/>
      <c r="AH5" s="226"/>
      <c r="AI5" s="22"/>
      <c r="AJ5" s="22"/>
      <c r="AK5" s="22"/>
      <c r="AL5" s="22"/>
      <c r="AM5" s="22"/>
      <c r="AN5" s="22"/>
      <c r="AO5" s="22"/>
      <c r="AP5" s="22"/>
      <c r="AQ5" s="150"/>
      <c r="AR5" s="152"/>
      <c r="AS5" s="151"/>
      <c r="AT5" s="151"/>
      <c r="AU5" s="151"/>
      <c r="AV5" s="151"/>
      <c r="AW5" s="151"/>
      <c r="AX5" s="151"/>
      <c r="AY5" s="151"/>
      <c r="AZ5" s="151"/>
      <c r="BA5" s="219"/>
      <c r="BB5" s="220"/>
      <c r="BC5" s="221"/>
      <c r="BD5" s="221"/>
      <c r="BE5" s="221"/>
      <c r="BF5" s="221"/>
      <c r="BG5" s="221"/>
      <c r="BH5" s="221"/>
      <c r="BI5" s="221"/>
      <c r="BJ5" s="221"/>
      <c r="BK5" s="221"/>
      <c r="BL5" s="221"/>
      <c r="BM5" s="221"/>
      <c r="BN5" s="221"/>
      <c r="BO5" s="157"/>
      <c r="BP5" s="157"/>
      <c r="BQ5" s="157"/>
      <c r="BR5" s="157"/>
      <c r="BS5" s="157"/>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row>
    <row r="6" spans="1:16356" ht="29.5" customHeight="1">
      <c r="B6" s="299"/>
      <c r="C6" s="300"/>
      <c r="D6" s="300"/>
      <c r="E6" s="300"/>
      <c r="F6" s="300"/>
      <c r="G6" s="300"/>
      <c r="H6" s="300"/>
      <c r="I6" s="300"/>
      <c r="J6" s="300"/>
      <c r="K6" s="301"/>
      <c r="M6" s="305" t="s">
        <v>151</v>
      </c>
      <c r="N6" s="305"/>
      <c r="O6" s="305"/>
      <c r="P6" s="305"/>
      <c r="Q6" s="305"/>
      <c r="AE6" s="305" t="s">
        <v>152</v>
      </c>
      <c r="AF6" s="305"/>
      <c r="AG6" s="305"/>
      <c r="AH6" s="305"/>
      <c r="AI6" s="305"/>
      <c r="AJ6" s="22"/>
      <c r="AK6" s="22"/>
      <c r="AL6" s="22"/>
      <c r="AM6" s="22"/>
      <c r="AN6" s="22"/>
      <c r="AO6" s="22"/>
      <c r="AP6" s="22"/>
      <c r="AQ6" s="150"/>
      <c r="AR6" s="152"/>
      <c r="AS6" s="151"/>
      <c r="AT6" s="151"/>
      <c r="AU6" s="151"/>
      <c r="AV6" s="151"/>
      <c r="AW6" s="151"/>
      <c r="AX6" s="151"/>
      <c r="AY6" s="151"/>
      <c r="AZ6" s="151"/>
      <c r="BA6" s="219"/>
      <c r="BB6" s="220"/>
      <c r="BC6" s="221"/>
      <c r="BD6" s="221"/>
      <c r="BE6" s="221"/>
      <c r="BF6" s="221"/>
      <c r="BG6" s="221"/>
      <c r="BH6" s="221"/>
      <c r="BI6" s="221"/>
      <c r="BJ6" s="221"/>
      <c r="BK6" s="221"/>
      <c r="BL6" s="221"/>
      <c r="BM6" s="221"/>
      <c r="BN6" s="221"/>
      <c r="BO6" s="157"/>
      <c r="BP6" s="157"/>
      <c r="BQ6" s="157"/>
      <c r="BR6" s="157"/>
      <c r="BS6" s="157"/>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row>
    <row r="7" spans="1:16356" ht="29.5" customHeight="1">
      <c r="B7" s="299"/>
      <c r="C7" s="300"/>
      <c r="D7" s="300"/>
      <c r="E7" s="300"/>
      <c r="F7" s="300"/>
      <c r="G7" s="300"/>
      <c r="H7" s="300"/>
      <c r="I7" s="300"/>
      <c r="J7" s="300"/>
      <c r="K7" s="301"/>
      <c r="M7" s="305"/>
      <c r="N7" s="305"/>
      <c r="O7" s="305"/>
      <c r="P7" s="305"/>
      <c r="Q7" s="305"/>
      <c r="AE7" s="305"/>
      <c r="AF7" s="305"/>
      <c r="AG7" s="305"/>
      <c r="AH7" s="305"/>
      <c r="AI7" s="305"/>
      <c r="AJ7" s="22"/>
      <c r="AK7" s="22"/>
      <c r="AL7" s="22"/>
      <c r="AM7" s="22"/>
      <c r="AN7" s="22"/>
      <c r="AO7" s="22"/>
      <c r="AP7" s="22"/>
      <c r="AQ7" s="150"/>
      <c r="AR7" s="152"/>
      <c r="AS7" s="151"/>
      <c r="AT7" s="151"/>
      <c r="AU7" s="151"/>
      <c r="AV7" s="151"/>
      <c r="AW7" s="151"/>
      <c r="AX7" s="151"/>
      <c r="AY7" s="151"/>
      <c r="AZ7" s="151"/>
      <c r="BA7" s="219"/>
      <c r="BB7" s="220"/>
      <c r="BC7" s="221"/>
      <c r="BD7" s="221"/>
      <c r="BE7" s="221"/>
      <c r="BF7" s="221"/>
      <c r="BG7" s="221"/>
      <c r="BH7" s="221"/>
      <c r="BI7" s="221"/>
      <c r="BJ7" s="221"/>
      <c r="BK7" s="221"/>
      <c r="BL7" s="221"/>
      <c r="BM7" s="221"/>
      <c r="BN7" s="221"/>
      <c r="BO7" s="157"/>
      <c r="BP7" s="157"/>
      <c r="BQ7" s="157"/>
      <c r="BR7" s="157"/>
      <c r="BS7" s="157"/>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row>
    <row r="8" spans="1:16356" ht="29.5" customHeight="1">
      <c r="B8" s="299"/>
      <c r="C8" s="300"/>
      <c r="D8" s="300"/>
      <c r="E8" s="300"/>
      <c r="F8" s="300"/>
      <c r="G8" s="300"/>
      <c r="H8" s="300"/>
      <c r="I8" s="300"/>
      <c r="J8" s="300"/>
      <c r="K8" s="301"/>
      <c r="M8" s="305"/>
      <c r="N8" s="305"/>
      <c r="O8" s="305"/>
      <c r="P8" s="305"/>
      <c r="Q8" s="305"/>
      <c r="AA8" s="177" t="s">
        <v>97</v>
      </c>
      <c r="AB8" s="177"/>
      <c r="AE8" s="305"/>
      <c r="AF8" s="305"/>
      <c r="AG8" s="305"/>
      <c r="AH8" s="305"/>
      <c r="AI8" s="305"/>
      <c r="AJ8" s="22"/>
      <c r="AK8" s="22"/>
      <c r="AL8" s="22"/>
      <c r="AM8" s="22"/>
      <c r="AN8" s="22"/>
      <c r="AO8" s="22"/>
      <c r="AP8" s="22"/>
      <c r="AQ8" s="22"/>
      <c r="AR8" s="22"/>
      <c r="AS8" s="177" t="s">
        <v>98</v>
      </c>
      <c r="AT8" s="177"/>
      <c r="AU8" s="151"/>
      <c r="AV8" s="151"/>
      <c r="AW8" s="151"/>
      <c r="AX8" s="151"/>
      <c r="AY8" s="151"/>
      <c r="AZ8" s="151"/>
      <c r="BA8" s="219"/>
      <c r="BB8" s="220"/>
      <c r="BC8" s="221"/>
      <c r="BD8" s="221"/>
      <c r="BE8" s="221"/>
      <c r="BF8" s="221"/>
      <c r="BG8" s="221"/>
      <c r="BH8" s="221"/>
      <c r="BI8" s="221"/>
      <c r="BJ8" s="221"/>
      <c r="BK8" s="221"/>
      <c r="BL8" s="221"/>
      <c r="BM8" s="221"/>
      <c r="BN8" s="221"/>
      <c r="BO8" s="157"/>
      <c r="BP8" s="157"/>
      <c r="BQ8" s="157"/>
      <c r="BR8" s="157"/>
      <c r="BS8" s="157"/>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row>
    <row r="9" spans="1:16356" ht="29.5" customHeight="1">
      <c r="B9" s="299"/>
      <c r="C9" s="300"/>
      <c r="D9" s="300"/>
      <c r="E9" s="300"/>
      <c r="F9" s="300"/>
      <c r="G9" s="300"/>
      <c r="H9" s="300"/>
      <c r="I9" s="300"/>
      <c r="J9" s="300"/>
      <c r="K9" s="301"/>
      <c r="M9" s="180"/>
      <c r="N9" s="158"/>
      <c r="O9" s="158"/>
      <c r="AE9" s="180"/>
      <c r="AI9" s="22"/>
      <c r="AJ9" s="22"/>
      <c r="AK9" s="22"/>
      <c r="AL9" s="22"/>
      <c r="AM9" s="22"/>
      <c r="AN9" s="22"/>
      <c r="AO9" s="22"/>
      <c r="AP9" s="22"/>
      <c r="AQ9" s="22"/>
      <c r="AR9" s="22"/>
      <c r="AS9" s="151"/>
      <c r="AT9" s="151"/>
      <c r="AU9" s="151"/>
      <c r="AV9" s="151"/>
      <c r="AW9" s="151"/>
      <c r="AX9" s="151"/>
      <c r="AY9" s="151"/>
      <c r="AZ9" s="151"/>
      <c r="BA9" s="219"/>
      <c r="BB9" s="220"/>
      <c r="BC9" s="221"/>
      <c r="BD9" s="221"/>
      <c r="BE9" s="221"/>
      <c r="BF9" s="221"/>
      <c r="BG9" s="221"/>
      <c r="BH9" s="221"/>
      <c r="BI9" s="221"/>
      <c r="BJ9" s="221"/>
      <c r="BK9" s="221"/>
      <c r="BL9" s="221"/>
      <c r="BM9" s="221"/>
      <c r="BN9" s="221"/>
      <c r="BO9" s="157"/>
      <c r="BP9" s="157"/>
      <c r="BQ9" s="157"/>
      <c r="BR9" s="157"/>
      <c r="BS9" s="157"/>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row>
    <row r="10" spans="1:16356" ht="40">
      <c r="B10" s="302"/>
      <c r="C10" s="303"/>
      <c r="D10" s="303"/>
      <c r="E10" s="303"/>
      <c r="F10" s="303"/>
      <c r="G10" s="303"/>
      <c r="H10" s="303"/>
      <c r="I10" s="303"/>
      <c r="J10" s="303"/>
      <c r="K10" s="304"/>
      <c r="M10" s="3" t="s">
        <v>18</v>
      </c>
      <c r="N10" s="176" t="s">
        <v>93</v>
      </c>
      <c r="O10" s="160" t="s">
        <v>94</v>
      </c>
      <c r="P10" s="4" t="s">
        <v>0</v>
      </c>
      <c r="Q10" s="7" t="s">
        <v>1</v>
      </c>
      <c r="R10" s="3" t="s">
        <v>2</v>
      </c>
      <c r="S10" s="5" t="s">
        <v>3</v>
      </c>
      <c r="T10" s="5" t="s">
        <v>4</v>
      </c>
      <c r="U10" s="8" t="s">
        <v>5</v>
      </c>
      <c r="V10" s="5" t="s">
        <v>6</v>
      </c>
      <c r="W10" s="5" t="s">
        <v>7</v>
      </c>
      <c r="X10" s="5" t="s">
        <v>8</v>
      </c>
      <c r="Y10" s="14" t="s">
        <v>9</v>
      </c>
      <c r="Z10" s="5" t="s">
        <v>10</v>
      </c>
      <c r="AA10" s="6"/>
      <c r="AB10" s="170" t="s">
        <v>95</v>
      </c>
      <c r="AC10" s="170" t="s">
        <v>96</v>
      </c>
      <c r="AD10" s="6"/>
      <c r="AE10" s="3" t="s">
        <v>18</v>
      </c>
      <c r="AF10" s="160" t="s">
        <v>93</v>
      </c>
      <c r="AG10" s="176" t="s">
        <v>94</v>
      </c>
      <c r="AH10" s="4" t="s">
        <v>0</v>
      </c>
      <c r="AI10" s="7" t="s">
        <v>1</v>
      </c>
      <c r="AJ10" s="3" t="s">
        <v>2</v>
      </c>
      <c r="AK10" s="5" t="s">
        <v>3</v>
      </c>
      <c r="AL10" s="5" t="s">
        <v>4</v>
      </c>
      <c r="AM10" s="5" t="s">
        <v>5</v>
      </c>
      <c r="AN10" s="5" t="s">
        <v>6</v>
      </c>
      <c r="AO10" s="5" t="s">
        <v>7</v>
      </c>
      <c r="AP10" s="5" t="s">
        <v>8</v>
      </c>
      <c r="AQ10" s="8" t="s">
        <v>9</v>
      </c>
      <c r="AR10" s="5" t="s">
        <v>10</v>
      </c>
      <c r="AS10" s="151"/>
      <c r="AT10" s="170" t="s">
        <v>100</v>
      </c>
      <c r="AU10" s="170" t="s">
        <v>101</v>
      </c>
      <c r="AV10" s="170" t="s">
        <v>102</v>
      </c>
      <c r="AW10" s="151"/>
      <c r="AX10" s="151"/>
      <c r="AY10" s="151"/>
      <c r="AZ10" s="151"/>
      <c r="BA10" s="33" t="s">
        <v>18</v>
      </c>
      <c r="BB10" s="35" t="s">
        <v>5</v>
      </c>
      <c r="BC10" s="35" t="s">
        <v>9</v>
      </c>
      <c r="BD10" s="34" t="s">
        <v>8</v>
      </c>
      <c r="BE10" s="221"/>
      <c r="BF10" s="221"/>
      <c r="BG10" s="221"/>
      <c r="BH10" s="221"/>
      <c r="BI10" s="221"/>
      <c r="BJ10" s="221"/>
      <c r="BK10" s="221"/>
      <c r="BL10" s="221"/>
      <c r="BM10" s="221"/>
      <c r="BN10" s="221"/>
      <c r="BO10" s="157"/>
      <c r="BP10" s="157"/>
      <c r="BQ10" s="157"/>
      <c r="BR10" s="157"/>
      <c r="BS10" s="157"/>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row>
    <row r="11" spans="1:16356" ht="124.5" customHeight="1">
      <c r="E11" s="16"/>
      <c r="F11" s="178" t="s">
        <v>13</v>
      </c>
      <c r="M11" s="145">
        <v>1</v>
      </c>
      <c r="N11" s="165" t="s">
        <v>91</v>
      </c>
      <c r="O11" s="163" t="s">
        <v>92</v>
      </c>
      <c r="P11" s="17" t="s">
        <v>190</v>
      </c>
      <c r="Q11" s="146"/>
      <c r="R11" s="147"/>
      <c r="S11" s="19">
        <v>124036</v>
      </c>
      <c r="T11" s="19">
        <v>806</v>
      </c>
      <c r="U11" s="18">
        <f>T11/S11</f>
        <v>6.4981134509336002E-3</v>
      </c>
      <c r="V11" s="148">
        <f>W11/T11</f>
        <v>242.88585607940448</v>
      </c>
      <c r="W11" s="148">
        <v>195766</v>
      </c>
      <c r="X11" s="19">
        <v>26</v>
      </c>
      <c r="Y11" s="18">
        <f>X11/T11</f>
        <v>3.2258064516129031E-2</v>
      </c>
      <c r="Z11" s="148">
        <f>W11/X11</f>
        <v>7529.4615384615381</v>
      </c>
      <c r="AA11" s="154"/>
      <c r="AB11" s="167"/>
      <c r="AC11" s="162"/>
      <c r="AD11" s="24"/>
      <c r="AE11" s="145">
        <v>7</v>
      </c>
      <c r="AF11" s="163" t="s">
        <v>92</v>
      </c>
      <c r="AG11" s="182" t="s">
        <v>91</v>
      </c>
      <c r="AH11" s="17" t="s">
        <v>196</v>
      </c>
      <c r="AI11" s="146"/>
      <c r="AJ11" s="147"/>
      <c r="AK11" s="19">
        <v>58809</v>
      </c>
      <c r="AL11" s="19">
        <v>201</v>
      </c>
      <c r="AM11" s="18">
        <f t="shared" ref="AM11" si="0">AL11/AK11</f>
        <v>3.4178442075192572E-3</v>
      </c>
      <c r="AN11" s="148">
        <f t="shared" ref="AN11" si="1">AO11/AL11</f>
        <v>619.77114427860693</v>
      </c>
      <c r="AO11" s="148">
        <v>124574</v>
      </c>
      <c r="AP11" s="19">
        <v>13</v>
      </c>
      <c r="AQ11" s="18">
        <f t="shared" ref="AQ11" si="2">AP11/AL11</f>
        <v>6.4676616915422883E-2</v>
      </c>
      <c r="AR11" s="148">
        <f t="shared" ref="AR11" si="3">AO11/AP11</f>
        <v>9582.6153846153848</v>
      </c>
      <c r="AS11" s="151"/>
      <c r="AT11" s="179"/>
      <c r="AU11" s="174"/>
      <c r="AV11" s="174"/>
      <c r="AW11" s="151"/>
      <c r="AX11" s="151"/>
      <c r="AY11" s="151"/>
      <c r="AZ11" s="151"/>
      <c r="BA11" s="183">
        <v>1</v>
      </c>
      <c r="BB11" s="36">
        <v>6.4981134509336002E-3</v>
      </c>
      <c r="BC11" s="36">
        <v>3.2258064516129031E-2</v>
      </c>
      <c r="BD11" s="37">
        <v>26</v>
      </c>
      <c r="BE11" s="221"/>
      <c r="BF11" s="221"/>
      <c r="BG11" s="221"/>
      <c r="BH11" s="221"/>
      <c r="BI11" s="221"/>
      <c r="BJ11" s="221"/>
      <c r="BK11" s="221"/>
      <c r="BL11" s="221"/>
      <c r="BM11" s="221"/>
      <c r="BN11" s="221"/>
      <c r="BO11" s="157"/>
      <c r="BP11" s="157"/>
      <c r="BQ11" s="157"/>
      <c r="BR11" s="157"/>
      <c r="BS11" s="157"/>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row>
    <row r="12" spans="1:16356" ht="124.5" customHeight="1">
      <c r="M12" s="145">
        <v>2</v>
      </c>
      <c r="N12" s="166" t="s">
        <v>92</v>
      </c>
      <c r="O12" s="163" t="s">
        <v>92</v>
      </c>
      <c r="P12" s="17" t="s">
        <v>191</v>
      </c>
      <c r="Q12" s="146"/>
      <c r="R12" s="147"/>
      <c r="S12" s="19">
        <v>43624</v>
      </c>
      <c r="T12" s="19">
        <v>240</v>
      </c>
      <c r="U12" s="18">
        <f t="shared" ref="U12:U32" si="4">T12/S12</f>
        <v>5.5015587749862463E-3</v>
      </c>
      <c r="V12" s="148">
        <f t="shared" ref="V12:V32" si="5">W12/T12</f>
        <v>239.28749999999999</v>
      </c>
      <c r="W12" s="148">
        <v>57429</v>
      </c>
      <c r="X12" s="19">
        <v>2</v>
      </c>
      <c r="Y12" s="18">
        <f t="shared" ref="Y12:Y32" si="6">X12/T12</f>
        <v>8.3333333333333332E-3</v>
      </c>
      <c r="Z12" s="148">
        <f t="shared" ref="Z12:Z22" si="7">W12/X12</f>
        <v>28714.5</v>
      </c>
      <c r="AA12" s="154"/>
      <c r="AB12" s="168">
        <f t="shared" ref="AB12:AB17" si="8">(U12/$U$11)-1</f>
        <v>-0.15336061511886601</v>
      </c>
      <c r="AC12" s="169"/>
      <c r="AD12" s="6"/>
      <c r="AE12" s="145">
        <v>4</v>
      </c>
      <c r="AF12" s="163" t="s">
        <v>92</v>
      </c>
      <c r="AG12" s="166" t="s">
        <v>92</v>
      </c>
      <c r="AH12" s="17" t="s">
        <v>193</v>
      </c>
      <c r="AI12" s="146"/>
      <c r="AJ12" s="147"/>
      <c r="AK12" s="19">
        <v>14500</v>
      </c>
      <c r="AL12" s="19">
        <v>66</v>
      </c>
      <c r="AM12" s="18">
        <f>AL12/AK12</f>
        <v>4.5517241379310347E-3</v>
      </c>
      <c r="AN12" s="148">
        <f>AO12/AL12</f>
        <v>446.06060606060606</v>
      </c>
      <c r="AO12" s="148">
        <v>29440</v>
      </c>
      <c r="AP12" s="19">
        <v>3</v>
      </c>
      <c r="AQ12" s="18">
        <f>AP12/AL12</f>
        <v>4.5454545454545456E-2</v>
      </c>
      <c r="AR12" s="148">
        <f>AO12/AP12</f>
        <v>9813.3333333333339</v>
      </c>
      <c r="AS12" s="151"/>
      <c r="AT12" s="175">
        <f>(AQ12/$AQ$11)-1</f>
        <v>-0.29720279720279719</v>
      </c>
      <c r="AU12" s="174"/>
      <c r="AV12" s="174"/>
      <c r="AW12" s="151"/>
      <c r="AX12" s="151"/>
      <c r="AY12" s="151"/>
      <c r="AZ12" s="151"/>
      <c r="BA12" s="183">
        <v>2</v>
      </c>
      <c r="BB12" s="36">
        <v>5.5015587749862463E-3</v>
      </c>
      <c r="BC12" s="36">
        <v>8.3333333333333332E-3</v>
      </c>
      <c r="BD12" s="37">
        <v>2</v>
      </c>
      <c r="BE12" s="221"/>
      <c r="BF12" s="221"/>
      <c r="BG12" s="221"/>
      <c r="BH12" s="221"/>
      <c r="BI12" s="221"/>
      <c r="BJ12" s="221"/>
      <c r="BK12" s="221"/>
      <c r="BL12" s="221"/>
      <c r="BM12" s="221"/>
      <c r="BN12" s="221"/>
      <c r="BO12" s="157"/>
      <c r="BP12" s="157"/>
      <c r="BQ12" s="157"/>
      <c r="BR12" s="157"/>
      <c r="BS12" s="157"/>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row>
    <row r="13" spans="1:16356" ht="124.5" customHeight="1">
      <c r="M13" s="145">
        <v>3</v>
      </c>
      <c r="N13" s="166" t="s">
        <v>92</v>
      </c>
      <c r="O13" s="163" t="s">
        <v>92</v>
      </c>
      <c r="P13" s="17" t="s">
        <v>192</v>
      </c>
      <c r="Q13" s="146"/>
      <c r="R13" s="147"/>
      <c r="S13" s="19">
        <v>28452</v>
      </c>
      <c r="T13" s="19">
        <v>130</v>
      </c>
      <c r="U13" s="18">
        <f t="shared" si="4"/>
        <v>4.5690988331224518E-3</v>
      </c>
      <c r="V13" s="148">
        <f t="shared" si="5"/>
        <v>374.42307692307691</v>
      </c>
      <c r="W13" s="148">
        <v>48675</v>
      </c>
      <c r="X13" s="19">
        <v>4</v>
      </c>
      <c r="Y13" s="18">
        <f t="shared" si="6"/>
        <v>3.0769230769230771E-2</v>
      </c>
      <c r="Z13" s="148">
        <f t="shared" si="7"/>
        <v>12168.75</v>
      </c>
      <c r="AA13" s="154"/>
      <c r="AB13" s="168">
        <f t="shared" si="8"/>
        <v>-0.29685763912509133</v>
      </c>
      <c r="AC13" s="169"/>
      <c r="AD13" s="6"/>
      <c r="AE13" s="145">
        <v>6</v>
      </c>
      <c r="AF13" s="163" t="s">
        <v>92</v>
      </c>
      <c r="AG13" s="166" t="s">
        <v>92</v>
      </c>
      <c r="AH13" s="17" t="s">
        <v>195</v>
      </c>
      <c r="AI13" s="146"/>
      <c r="AJ13" s="147"/>
      <c r="AK13" s="19">
        <v>370380</v>
      </c>
      <c r="AL13" s="19">
        <v>1457</v>
      </c>
      <c r="AM13" s="18">
        <f t="shared" ref="AM13:AM17" si="9">AL13/AK13</f>
        <v>3.9337977212592469E-3</v>
      </c>
      <c r="AN13" s="148">
        <f t="shared" ref="AN13:AN17" si="10">AO13/AL13</f>
        <v>280.04941660947151</v>
      </c>
      <c r="AO13" s="148">
        <v>408032</v>
      </c>
      <c r="AP13" s="19">
        <v>57</v>
      </c>
      <c r="AQ13" s="18">
        <f t="shared" ref="AQ13:AQ17" si="11">AP13/AL13</f>
        <v>3.9121482498284142E-2</v>
      </c>
      <c r="AR13" s="148">
        <f t="shared" ref="AR13:AR17" si="12">AO13/AP13</f>
        <v>7158.4561403508769</v>
      </c>
      <c r="AS13" s="151"/>
      <c r="AT13" s="175">
        <f t="shared" ref="AT13:AT17" si="13">(AQ13/$AQ$11)-1</f>
        <v>-0.39512169368037597</v>
      </c>
      <c r="AU13" s="174"/>
      <c r="AV13" s="174"/>
      <c r="AW13" s="151"/>
      <c r="AX13" s="151"/>
      <c r="AY13" s="151"/>
      <c r="AZ13" s="151"/>
      <c r="BA13" s="183">
        <v>3</v>
      </c>
      <c r="BB13" s="36">
        <v>4.5690988331224518E-3</v>
      </c>
      <c r="BC13" s="36">
        <v>3.0769230769230771E-2</v>
      </c>
      <c r="BD13" s="37">
        <v>4</v>
      </c>
      <c r="BE13" s="221"/>
      <c r="BF13" s="221"/>
      <c r="BG13" s="221"/>
      <c r="BH13" s="221"/>
      <c r="BI13" s="221"/>
      <c r="BJ13" s="221"/>
      <c r="BK13" s="221"/>
      <c r="BL13" s="221"/>
      <c r="BM13" s="221"/>
      <c r="BN13" s="221"/>
      <c r="BO13" s="157"/>
      <c r="BP13" s="157"/>
      <c r="BQ13" s="157"/>
      <c r="BR13" s="157"/>
      <c r="BS13" s="157"/>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row>
    <row r="14" spans="1:16356" ht="124.5" customHeight="1">
      <c r="J14" s="178"/>
      <c r="K14" s="178" t="s">
        <v>14</v>
      </c>
      <c r="L14" s="178"/>
      <c r="M14" s="145">
        <v>4</v>
      </c>
      <c r="N14" s="166" t="s">
        <v>92</v>
      </c>
      <c r="O14" s="163" t="s">
        <v>92</v>
      </c>
      <c r="P14" s="17" t="s">
        <v>193</v>
      </c>
      <c r="Q14" s="146"/>
      <c r="R14" s="147"/>
      <c r="S14" s="19">
        <v>14500</v>
      </c>
      <c r="T14" s="19">
        <v>66</v>
      </c>
      <c r="U14" s="18">
        <f t="shared" si="4"/>
        <v>4.5517241379310347E-3</v>
      </c>
      <c r="V14" s="148">
        <f t="shared" si="5"/>
        <v>446.06060606060606</v>
      </c>
      <c r="W14" s="148">
        <v>29440</v>
      </c>
      <c r="X14" s="19">
        <v>3</v>
      </c>
      <c r="Y14" s="18">
        <f t="shared" si="6"/>
        <v>4.5454545454545456E-2</v>
      </c>
      <c r="Z14" s="148">
        <f t="shared" si="7"/>
        <v>9813.3333333333339</v>
      </c>
      <c r="AA14" s="154"/>
      <c r="AB14" s="168">
        <f t="shared" si="8"/>
        <v>-0.29953144519551633</v>
      </c>
      <c r="AC14" s="169"/>
      <c r="AD14" s="6"/>
      <c r="AE14" s="145">
        <v>1</v>
      </c>
      <c r="AF14" s="164" t="s">
        <v>91</v>
      </c>
      <c r="AG14" s="166" t="s">
        <v>92</v>
      </c>
      <c r="AH14" s="17" t="s">
        <v>190</v>
      </c>
      <c r="AI14" s="146"/>
      <c r="AJ14" s="147"/>
      <c r="AK14" s="19">
        <v>124036</v>
      </c>
      <c r="AL14" s="19">
        <v>806</v>
      </c>
      <c r="AM14" s="18">
        <f t="shared" si="9"/>
        <v>6.4981134509336002E-3</v>
      </c>
      <c r="AN14" s="148">
        <f t="shared" si="10"/>
        <v>242.88585607940448</v>
      </c>
      <c r="AO14" s="148">
        <v>195766</v>
      </c>
      <c r="AP14" s="19">
        <v>26</v>
      </c>
      <c r="AQ14" s="18">
        <f t="shared" si="11"/>
        <v>3.2258064516129031E-2</v>
      </c>
      <c r="AR14" s="148">
        <f t="shared" si="12"/>
        <v>7529.4615384615381</v>
      </c>
      <c r="AS14" s="151"/>
      <c r="AT14" s="175">
        <f t="shared" si="13"/>
        <v>-0.50124069478908195</v>
      </c>
      <c r="AU14" s="174"/>
      <c r="AV14" s="174"/>
      <c r="AW14" s="151"/>
      <c r="AX14" s="151"/>
      <c r="AY14" s="151"/>
      <c r="AZ14" s="151"/>
      <c r="BA14" s="183">
        <v>4</v>
      </c>
      <c r="BB14" s="36">
        <v>4.5517241379310347E-3</v>
      </c>
      <c r="BC14" s="36">
        <v>4.5454545454545456E-2</v>
      </c>
      <c r="BD14" s="37">
        <v>3</v>
      </c>
      <c r="BE14" s="221"/>
      <c r="BF14" s="221"/>
      <c r="BG14" s="221"/>
      <c r="BH14" s="221"/>
      <c r="BI14" s="221"/>
      <c r="BJ14" s="221"/>
      <c r="BK14" s="221"/>
      <c r="BL14" s="221"/>
      <c r="BM14" s="221"/>
      <c r="BN14" s="221"/>
      <c r="BO14" s="157"/>
      <c r="BP14" s="157"/>
      <c r="BQ14" s="157"/>
      <c r="BR14" s="157"/>
      <c r="BS14" s="157"/>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row>
    <row r="15" spans="1:16356" ht="124.5" customHeight="1">
      <c r="J15" s="16"/>
      <c r="K15" s="16"/>
      <c r="L15" s="16"/>
      <c r="M15" s="145">
        <v>5</v>
      </c>
      <c r="N15" s="166" t="s">
        <v>92</v>
      </c>
      <c r="O15" s="163" t="s">
        <v>92</v>
      </c>
      <c r="P15" s="17" t="s">
        <v>194</v>
      </c>
      <c r="Q15" s="146"/>
      <c r="R15" s="147"/>
      <c r="S15" s="19">
        <v>254625</v>
      </c>
      <c r="T15" s="19">
        <v>1038</v>
      </c>
      <c r="U15" s="18">
        <f t="shared" si="4"/>
        <v>4.0765832106038295E-3</v>
      </c>
      <c r="V15" s="148">
        <f t="shared" si="5"/>
        <v>265.91522157996144</v>
      </c>
      <c r="W15" s="148">
        <v>276020</v>
      </c>
      <c r="X15" s="19">
        <v>33</v>
      </c>
      <c r="Y15" s="18">
        <f t="shared" si="6"/>
        <v>3.1791907514450865E-2</v>
      </c>
      <c r="Z15" s="148">
        <f t="shared" si="7"/>
        <v>8364.242424242424</v>
      </c>
      <c r="AA15" s="154"/>
      <c r="AB15" s="168">
        <f t="shared" si="8"/>
        <v>-0.37265127157511591</v>
      </c>
      <c r="AC15" s="169"/>
      <c r="AD15" s="24"/>
      <c r="AE15" s="145">
        <v>5</v>
      </c>
      <c r="AF15" s="163" t="s">
        <v>92</v>
      </c>
      <c r="AG15" s="166" t="s">
        <v>92</v>
      </c>
      <c r="AH15" s="17" t="s">
        <v>194</v>
      </c>
      <c r="AI15" s="146"/>
      <c r="AJ15" s="147"/>
      <c r="AK15" s="19">
        <v>254625</v>
      </c>
      <c r="AL15" s="19">
        <v>1038</v>
      </c>
      <c r="AM15" s="18">
        <f t="shared" si="9"/>
        <v>4.0765832106038295E-3</v>
      </c>
      <c r="AN15" s="148">
        <f t="shared" si="10"/>
        <v>265.91522157996144</v>
      </c>
      <c r="AO15" s="148">
        <v>276020</v>
      </c>
      <c r="AP15" s="19">
        <v>33</v>
      </c>
      <c r="AQ15" s="18">
        <f t="shared" si="11"/>
        <v>3.1791907514450865E-2</v>
      </c>
      <c r="AR15" s="148">
        <f t="shared" si="12"/>
        <v>8364.242424242424</v>
      </c>
      <c r="AS15" s="151"/>
      <c r="AT15" s="175">
        <f t="shared" si="13"/>
        <v>-0.50844819919964435</v>
      </c>
      <c r="AU15" s="174"/>
      <c r="AV15" s="174"/>
      <c r="AW15" s="151"/>
      <c r="AX15" s="151"/>
      <c r="AY15" s="151"/>
      <c r="AZ15" s="151"/>
      <c r="BA15" s="183">
        <v>5</v>
      </c>
      <c r="BB15" s="36">
        <v>4.0765832106038295E-3</v>
      </c>
      <c r="BC15" s="36">
        <v>3.1791907514450865E-2</v>
      </c>
      <c r="BD15" s="37">
        <v>33</v>
      </c>
      <c r="BE15" s="221"/>
      <c r="BF15" s="221"/>
      <c r="BG15" s="221"/>
      <c r="BH15" s="221"/>
      <c r="BI15" s="221"/>
      <c r="BJ15" s="221"/>
      <c r="BK15" s="221"/>
      <c r="BL15" s="221"/>
      <c r="BM15" s="221"/>
      <c r="BN15" s="221"/>
      <c r="BO15" s="157"/>
      <c r="BP15" s="157"/>
      <c r="BQ15" s="157"/>
      <c r="BR15" s="157"/>
      <c r="BS15" s="157"/>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row>
    <row r="16" spans="1:16356" ht="124.5" customHeight="1">
      <c r="M16" s="145">
        <v>6</v>
      </c>
      <c r="N16" s="166" t="s">
        <v>92</v>
      </c>
      <c r="O16" s="163" t="s">
        <v>92</v>
      </c>
      <c r="P16" s="17" t="s">
        <v>195</v>
      </c>
      <c r="Q16" s="146"/>
      <c r="R16" s="147"/>
      <c r="S16" s="19">
        <v>370380</v>
      </c>
      <c r="T16" s="19">
        <v>1457</v>
      </c>
      <c r="U16" s="18">
        <f t="shared" si="4"/>
        <v>3.9337977212592469E-3</v>
      </c>
      <c r="V16" s="148">
        <f t="shared" si="5"/>
        <v>280.04941660947151</v>
      </c>
      <c r="W16" s="148">
        <v>408032</v>
      </c>
      <c r="X16" s="19">
        <v>57</v>
      </c>
      <c r="Y16" s="18">
        <f t="shared" si="6"/>
        <v>3.9121482498284142E-2</v>
      </c>
      <c r="Z16" s="148">
        <f t="shared" si="7"/>
        <v>7158.4561403508769</v>
      </c>
      <c r="AA16" s="154"/>
      <c r="AB16" s="168">
        <f t="shared" si="8"/>
        <v>-0.39462464745147408</v>
      </c>
      <c r="AC16" s="169"/>
      <c r="AD16" s="6"/>
      <c r="AE16" s="145">
        <v>3</v>
      </c>
      <c r="AF16" s="163" t="s">
        <v>92</v>
      </c>
      <c r="AG16" s="166" t="s">
        <v>92</v>
      </c>
      <c r="AH16" s="17" t="s">
        <v>192</v>
      </c>
      <c r="AI16" s="146"/>
      <c r="AJ16" s="147"/>
      <c r="AK16" s="19">
        <v>28452</v>
      </c>
      <c r="AL16" s="19">
        <v>130</v>
      </c>
      <c r="AM16" s="18">
        <f t="shared" si="9"/>
        <v>4.5690988331224518E-3</v>
      </c>
      <c r="AN16" s="148">
        <f t="shared" si="10"/>
        <v>374.42307692307691</v>
      </c>
      <c r="AO16" s="148">
        <v>48675</v>
      </c>
      <c r="AP16" s="19">
        <v>4</v>
      </c>
      <c r="AQ16" s="18">
        <f t="shared" si="11"/>
        <v>3.0769230769230771E-2</v>
      </c>
      <c r="AR16" s="148">
        <f t="shared" si="12"/>
        <v>12168.75</v>
      </c>
      <c r="AS16" s="151"/>
      <c r="AT16" s="175">
        <f t="shared" si="13"/>
        <v>-0.52426035502958568</v>
      </c>
      <c r="AU16" s="174"/>
      <c r="AV16" s="174"/>
      <c r="AW16" s="151"/>
      <c r="AX16" s="151"/>
      <c r="AY16" s="151"/>
      <c r="AZ16" s="151"/>
      <c r="BA16" s="183">
        <v>6</v>
      </c>
      <c r="BB16" s="36">
        <v>3.9337977212592469E-3</v>
      </c>
      <c r="BC16" s="36">
        <v>3.9121482498284142E-2</v>
      </c>
      <c r="BD16" s="37">
        <v>57</v>
      </c>
      <c r="BE16" s="221"/>
      <c r="BF16" s="221"/>
      <c r="BG16" s="221"/>
      <c r="BH16" s="221"/>
      <c r="BI16" s="221"/>
      <c r="BJ16" s="221"/>
      <c r="BK16" s="221"/>
      <c r="BL16" s="221"/>
      <c r="BM16" s="221"/>
      <c r="BN16" s="221"/>
      <c r="BO16" s="157"/>
      <c r="BP16" s="157"/>
      <c r="BQ16" s="157"/>
      <c r="BR16" s="157"/>
      <c r="BS16" s="157"/>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row>
    <row r="17" spans="2:16356" ht="124.5" customHeight="1">
      <c r="M17" s="145">
        <v>7</v>
      </c>
      <c r="N17" s="166" t="s">
        <v>92</v>
      </c>
      <c r="O17" s="181" t="s">
        <v>91</v>
      </c>
      <c r="P17" s="17" t="s">
        <v>196</v>
      </c>
      <c r="Q17" s="146"/>
      <c r="R17" s="147"/>
      <c r="S17" s="19">
        <v>58809</v>
      </c>
      <c r="T17" s="19">
        <v>201</v>
      </c>
      <c r="U17" s="18">
        <f t="shared" si="4"/>
        <v>3.4178442075192572E-3</v>
      </c>
      <c r="V17" s="148">
        <f t="shared" si="5"/>
        <v>619.77114427860693</v>
      </c>
      <c r="W17" s="148">
        <v>124574</v>
      </c>
      <c r="X17" s="19">
        <v>13</v>
      </c>
      <c r="Y17" s="18">
        <f t="shared" si="6"/>
        <v>6.4676616915422883E-2</v>
      </c>
      <c r="Z17" s="148">
        <f t="shared" si="7"/>
        <v>9582.6153846153848</v>
      </c>
      <c r="AA17" s="154"/>
      <c r="AB17" s="168">
        <f t="shared" si="8"/>
        <v>-0.47402515617387275</v>
      </c>
      <c r="AC17" s="169"/>
      <c r="AD17" s="6"/>
      <c r="AE17" s="145">
        <v>2</v>
      </c>
      <c r="AF17" s="163" t="s">
        <v>92</v>
      </c>
      <c r="AG17" s="166" t="s">
        <v>92</v>
      </c>
      <c r="AH17" s="17" t="s">
        <v>191</v>
      </c>
      <c r="AI17" s="146"/>
      <c r="AJ17" s="147"/>
      <c r="AK17" s="19">
        <v>43624</v>
      </c>
      <c r="AL17" s="19">
        <v>240</v>
      </c>
      <c r="AM17" s="18">
        <f t="shared" si="9"/>
        <v>5.5015587749862463E-3</v>
      </c>
      <c r="AN17" s="148">
        <f t="shared" si="10"/>
        <v>239.28749999999999</v>
      </c>
      <c r="AO17" s="148">
        <v>57429</v>
      </c>
      <c r="AP17" s="19">
        <v>2</v>
      </c>
      <c r="AQ17" s="18">
        <f t="shared" si="11"/>
        <v>8.3333333333333332E-3</v>
      </c>
      <c r="AR17" s="148">
        <f t="shared" si="12"/>
        <v>28714.5</v>
      </c>
      <c r="AS17" s="151"/>
      <c r="AT17" s="175">
        <f t="shared" si="13"/>
        <v>-0.87115384615384617</v>
      </c>
      <c r="AU17" s="174"/>
      <c r="AV17" s="174"/>
      <c r="AW17" s="151"/>
      <c r="AX17" s="151"/>
      <c r="AY17" s="151"/>
      <c r="AZ17" s="151"/>
      <c r="BA17" s="183">
        <v>7</v>
      </c>
      <c r="BB17" s="36">
        <v>3.4178442075192572E-3</v>
      </c>
      <c r="BC17" s="36">
        <v>6.4676616915422883E-2</v>
      </c>
      <c r="BD17" s="37">
        <v>13</v>
      </c>
      <c r="BE17" s="221"/>
      <c r="BF17" s="221"/>
      <c r="BG17" s="221"/>
      <c r="BH17" s="221"/>
      <c r="BI17" s="221"/>
      <c r="BJ17" s="221"/>
      <c r="BK17" s="221"/>
      <c r="BL17" s="221"/>
      <c r="BM17" s="221"/>
      <c r="BN17" s="221"/>
      <c r="BO17" s="157"/>
      <c r="BP17" s="157"/>
      <c r="BQ17" s="157"/>
      <c r="BR17" s="157"/>
      <c r="BS17" s="157"/>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row>
    <row r="18" spans="2:16356" ht="124.5" customHeight="1">
      <c r="M18" s="38"/>
      <c r="N18" s="159" t="s">
        <v>90</v>
      </c>
      <c r="O18" s="159" t="s">
        <v>90</v>
      </c>
      <c r="P18" s="9" t="s">
        <v>197</v>
      </c>
      <c r="Q18" s="25"/>
      <c r="R18" s="10"/>
      <c r="S18" s="11">
        <v>8615</v>
      </c>
      <c r="T18" s="11">
        <v>61</v>
      </c>
      <c r="U18" s="12">
        <f t="shared" si="4"/>
        <v>7.0806732443412651E-3</v>
      </c>
      <c r="V18" s="13">
        <f t="shared" si="5"/>
        <v>281.72131147540983</v>
      </c>
      <c r="W18" s="13">
        <v>17185</v>
      </c>
      <c r="X18" s="11">
        <v>6</v>
      </c>
      <c r="Y18" s="12">
        <f t="shared" si="6"/>
        <v>9.8360655737704916E-2</v>
      </c>
      <c r="Z18" s="13">
        <f t="shared" si="7"/>
        <v>2864.1666666666665</v>
      </c>
      <c r="AA18" s="154"/>
      <c r="AB18" s="161"/>
      <c r="AC18" s="169"/>
      <c r="AD18" s="6"/>
      <c r="AE18" s="38"/>
      <c r="AF18" s="159" t="s">
        <v>90</v>
      </c>
      <c r="AG18" s="159" t="s">
        <v>90</v>
      </c>
      <c r="AH18" s="9" t="s">
        <v>135</v>
      </c>
      <c r="AI18" s="25"/>
      <c r="AJ18" s="10"/>
      <c r="AK18" s="11">
        <v>8615</v>
      </c>
      <c r="AL18" s="11">
        <v>61</v>
      </c>
      <c r="AM18" s="12">
        <f t="shared" ref="AM18:AM32" si="14">AL18/AK18</f>
        <v>7.0806732443412651E-3</v>
      </c>
      <c r="AN18" s="13">
        <f t="shared" ref="AN18:AN32" si="15">AO18/AL18</f>
        <v>281.72131147540983</v>
      </c>
      <c r="AO18" s="13">
        <v>17185</v>
      </c>
      <c r="AP18" s="11">
        <v>6</v>
      </c>
      <c r="AQ18" s="12">
        <f t="shared" ref="AQ18:AQ32" si="16">AP18/AL18</f>
        <v>9.8360655737704916E-2</v>
      </c>
      <c r="AR18" s="13">
        <f t="shared" ref="AR18" si="17">AO18/AP18</f>
        <v>2864.1666666666665</v>
      </c>
      <c r="AS18" s="151"/>
      <c r="AT18" s="161"/>
      <c r="AU18" s="174"/>
      <c r="AV18" s="174"/>
      <c r="AW18" s="151"/>
      <c r="AX18" s="151"/>
      <c r="AY18" s="151"/>
      <c r="AZ18" s="151"/>
      <c r="BA18" s="183">
        <v>8</v>
      </c>
      <c r="BB18" s="36">
        <v>4.383273428596476E-3</v>
      </c>
      <c r="BC18" s="36">
        <v>0.04</v>
      </c>
      <c r="BD18" s="37">
        <v>6</v>
      </c>
      <c r="BE18" s="32"/>
      <c r="BF18" s="157"/>
      <c r="BG18" s="157"/>
      <c r="BH18" s="157"/>
      <c r="BI18" s="157"/>
      <c r="BJ18" s="157"/>
      <c r="BK18" s="157"/>
      <c r="BL18" s="157"/>
      <c r="BM18" s="157"/>
      <c r="BN18" s="157"/>
      <c r="BO18" s="157"/>
      <c r="BP18" s="157"/>
      <c r="BQ18" s="157"/>
      <c r="BR18" s="157"/>
      <c r="BS18" s="157"/>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row>
    <row r="19" spans="2:16356" ht="124.5" customHeight="1">
      <c r="M19" s="38"/>
      <c r="N19" s="159" t="s">
        <v>90</v>
      </c>
      <c r="O19" s="159" t="s">
        <v>90</v>
      </c>
      <c r="P19" s="9" t="s">
        <v>198</v>
      </c>
      <c r="Q19" s="25"/>
      <c r="R19" s="10"/>
      <c r="S19" s="11">
        <v>9159</v>
      </c>
      <c r="T19" s="11">
        <v>45</v>
      </c>
      <c r="U19" s="12">
        <f t="shared" si="4"/>
        <v>4.9132001310186703E-3</v>
      </c>
      <c r="V19" s="13">
        <f t="shared" si="5"/>
        <v>375.46666666666664</v>
      </c>
      <c r="W19" s="13">
        <v>16896</v>
      </c>
      <c r="X19" s="11">
        <v>0</v>
      </c>
      <c r="Y19" s="12">
        <f t="shared" si="6"/>
        <v>0</v>
      </c>
      <c r="Z19" s="13" t="s">
        <v>150</v>
      </c>
      <c r="AA19" s="6"/>
      <c r="AB19" s="161"/>
      <c r="AC19" s="161"/>
      <c r="AD19" s="6"/>
      <c r="AE19" s="38"/>
      <c r="AF19" s="159" t="s">
        <v>90</v>
      </c>
      <c r="AG19" s="159" t="s">
        <v>90</v>
      </c>
      <c r="AH19" s="9" t="s">
        <v>136</v>
      </c>
      <c r="AI19" s="25"/>
      <c r="AJ19" s="10"/>
      <c r="AK19" s="11">
        <v>9159</v>
      </c>
      <c r="AL19" s="11">
        <v>45</v>
      </c>
      <c r="AM19" s="12">
        <f t="shared" si="14"/>
        <v>4.9132001310186703E-3</v>
      </c>
      <c r="AN19" s="13">
        <f t="shared" si="15"/>
        <v>375.46666666666664</v>
      </c>
      <c r="AO19" s="13">
        <v>16896</v>
      </c>
      <c r="AP19" s="11">
        <v>0</v>
      </c>
      <c r="AQ19" s="12">
        <f t="shared" si="16"/>
        <v>0</v>
      </c>
      <c r="AR19" s="13" t="s">
        <v>150</v>
      </c>
      <c r="AS19" s="6"/>
      <c r="AT19" s="161"/>
      <c r="AU19" s="172"/>
      <c r="AV19" s="172"/>
      <c r="AW19" s="6"/>
      <c r="AX19" s="156"/>
      <c r="AY19" s="156"/>
      <c r="AZ19" s="156"/>
      <c r="BA19" s="31"/>
      <c r="BB19" s="31"/>
      <c r="BC19" s="32"/>
      <c r="BD19" s="32"/>
      <c r="BE19" s="32"/>
      <c r="BF19" s="157"/>
      <c r="BG19" s="157"/>
      <c r="BH19" s="157"/>
      <c r="BI19" s="157"/>
      <c r="BJ19" s="157"/>
      <c r="BK19" s="157"/>
      <c r="BL19" s="157"/>
      <c r="BM19" s="157"/>
      <c r="BN19" s="157"/>
      <c r="BO19" s="157"/>
      <c r="BP19" s="157"/>
      <c r="BQ19" s="157"/>
      <c r="BR19" s="157"/>
      <c r="BS19" s="157"/>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row>
    <row r="20" spans="2:16356" ht="124.5" customHeight="1">
      <c r="E20"/>
      <c r="H20"/>
      <c r="M20" s="38"/>
      <c r="N20" s="159" t="s">
        <v>90</v>
      </c>
      <c r="O20" s="159" t="s">
        <v>90</v>
      </c>
      <c r="P20" s="9" t="s">
        <v>199</v>
      </c>
      <c r="Q20" s="25"/>
      <c r="R20" s="10"/>
      <c r="S20" s="11">
        <v>14594</v>
      </c>
      <c r="T20" s="11">
        <v>79</v>
      </c>
      <c r="U20" s="12">
        <f t="shared" si="4"/>
        <v>5.4131835000685215E-3</v>
      </c>
      <c r="V20" s="13">
        <f t="shared" si="5"/>
        <v>211.87341772151899</v>
      </c>
      <c r="W20" s="13">
        <v>16738</v>
      </c>
      <c r="X20" s="11">
        <v>1</v>
      </c>
      <c r="Y20" s="12">
        <f t="shared" si="6"/>
        <v>1.2658227848101266E-2</v>
      </c>
      <c r="Z20" s="13">
        <f t="shared" si="7"/>
        <v>16738</v>
      </c>
      <c r="AA20" s="24"/>
      <c r="AB20" s="161"/>
      <c r="AC20" s="161"/>
      <c r="AD20" s="24"/>
      <c r="AE20" s="38"/>
      <c r="AF20" s="159" t="s">
        <v>90</v>
      </c>
      <c r="AG20" s="159" t="s">
        <v>90</v>
      </c>
      <c r="AH20" s="9" t="s">
        <v>137</v>
      </c>
      <c r="AI20" s="25"/>
      <c r="AJ20" s="10"/>
      <c r="AK20" s="11">
        <v>14594</v>
      </c>
      <c r="AL20" s="11">
        <v>79</v>
      </c>
      <c r="AM20" s="12">
        <f t="shared" si="14"/>
        <v>5.4131835000685215E-3</v>
      </c>
      <c r="AN20" s="13">
        <f t="shared" si="15"/>
        <v>211.87341772151899</v>
      </c>
      <c r="AO20" s="13">
        <v>16738</v>
      </c>
      <c r="AP20" s="11">
        <v>1</v>
      </c>
      <c r="AQ20" s="12">
        <f t="shared" si="16"/>
        <v>1.2658227848101266E-2</v>
      </c>
      <c r="AR20" s="13">
        <f t="shared" ref="AR20:AR22" si="18">AO20/AP20</f>
        <v>16738</v>
      </c>
      <c r="AS20" s="24"/>
      <c r="AT20" s="161"/>
      <c r="AU20" s="173"/>
      <c r="AV20" s="173"/>
      <c r="AW20" s="24"/>
      <c r="AX20" s="156"/>
      <c r="AY20" s="156"/>
      <c r="AZ20" s="156"/>
      <c r="BA20" s="156"/>
      <c r="BB20" s="156"/>
      <c r="BC20" s="157"/>
      <c r="BD20" s="157"/>
      <c r="BE20" s="157"/>
      <c r="BF20" s="157"/>
      <c r="BG20" s="157"/>
      <c r="BH20" s="157"/>
      <c r="BI20" s="157"/>
      <c r="BJ20" s="157"/>
      <c r="BK20" s="157"/>
      <c r="BL20" s="157"/>
      <c r="BM20" s="157"/>
      <c r="BN20" s="157"/>
      <c r="BO20" s="157"/>
      <c r="BP20" s="157"/>
      <c r="BQ20" s="157"/>
      <c r="BR20" s="157"/>
      <c r="BS20" s="157"/>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row>
    <row r="21" spans="2:16356" ht="124.5" customHeight="1">
      <c r="M21" s="38"/>
      <c r="N21" s="159" t="s">
        <v>90</v>
      </c>
      <c r="O21" s="159" t="s">
        <v>90</v>
      </c>
      <c r="P21" s="9" t="s">
        <v>200</v>
      </c>
      <c r="Q21" s="25"/>
      <c r="R21" s="10"/>
      <c r="S21" s="11">
        <v>5400</v>
      </c>
      <c r="T21" s="11">
        <v>26</v>
      </c>
      <c r="U21" s="12">
        <f t="shared" si="4"/>
        <v>4.8148148148148152E-3</v>
      </c>
      <c r="V21" s="13">
        <f t="shared" si="5"/>
        <v>574.57692307692309</v>
      </c>
      <c r="W21" s="13">
        <v>14939</v>
      </c>
      <c r="X21" s="11">
        <v>1</v>
      </c>
      <c r="Y21" s="12">
        <f t="shared" si="6"/>
        <v>3.8461538461538464E-2</v>
      </c>
      <c r="Z21" s="13">
        <f t="shared" si="7"/>
        <v>14939</v>
      </c>
      <c r="AA21" s="24"/>
      <c r="AB21" s="161"/>
      <c r="AC21" s="161"/>
      <c r="AD21" s="24"/>
      <c r="AE21" s="38"/>
      <c r="AF21" s="159" t="s">
        <v>90</v>
      </c>
      <c r="AG21" s="159" t="s">
        <v>90</v>
      </c>
      <c r="AH21" s="9" t="s">
        <v>138</v>
      </c>
      <c r="AI21" s="25"/>
      <c r="AJ21" s="10"/>
      <c r="AK21" s="11">
        <v>5400</v>
      </c>
      <c r="AL21" s="11">
        <v>26</v>
      </c>
      <c r="AM21" s="12">
        <f t="shared" si="14"/>
        <v>4.8148148148148152E-3</v>
      </c>
      <c r="AN21" s="13">
        <f t="shared" si="15"/>
        <v>574.57692307692309</v>
      </c>
      <c r="AO21" s="13">
        <v>14939</v>
      </c>
      <c r="AP21" s="11">
        <v>1</v>
      </c>
      <c r="AQ21" s="12">
        <f t="shared" si="16"/>
        <v>3.8461538461538464E-2</v>
      </c>
      <c r="AR21" s="13">
        <f t="shared" si="18"/>
        <v>14939</v>
      </c>
      <c r="AS21" s="24"/>
      <c r="AT21" s="161"/>
      <c r="AU21" s="217"/>
      <c r="AV21" s="217"/>
      <c r="AW21" s="24"/>
      <c r="AX21" s="156"/>
      <c r="AY21" s="156"/>
      <c r="AZ21" s="156"/>
      <c r="BA21" s="156"/>
      <c r="BB21" s="156"/>
      <c r="BC21" s="157"/>
      <c r="BD21" s="157"/>
      <c r="BE21" s="157"/>
      <c r="BF21" s="157"/>
      <c r="BG21" s="157"/>
      <c r="BH21" s="157"/>
      <c r="BI21" s="157"/>
      <c r="BJ21" s="157"/>
      <c r="BK21" s="157"/>
      <c r="BL21" s="157"/>
      <c r="BM21" s="157"/>
      <c r="BN21" s="157"/>
      <c r="BO21" s="157"/>
      <c r="BP21" s="157"/>
      <c r="BQ21" s="157"/>
      <c r="BR21" s="157"/>
      <c r="BS21" s="157"/>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row>
    <row r="22" spans="2:16356" ht="124.5" customHeight="1">
      <c r="F22"/>
      <c r="M22" s="38"/>
      <c r="N22" s="159" t="s">
        <v>90</v>
      </c>
      <c r="O22" s="159" t="s">
        <v>90</v>
      </c>
      <c r="P22" s="9" t="s">
        <v>201</v>
      </c>
      <c r="Q22" s="25"/>
      <c r="R22" s="10"/>
      <c r="S22" s="11">
        <v>11362</v>
      </c>
      <c r="T22" s="11">
        <v>51</v>
      </c>
      <c r="U22" s="12">
        <f t="shared" si="4"/>
        <v>4.4886463650765712E-3</v>
      </c>
      <c r="V22" s="13">
        <f t="shared" si="5"/>
        <v>244.13725490196077</v>
      </c>
      <c r="W22" s="13">
        <v>12451</v>
      </c>
      <c r="X22" s="11">
        <v>1</v>
      </c>
      <c r="Y22" s="12">
        <f t="shared" si="6"/>
        <v>1.9607843137254902E-2</v>
      </c>
      <c r="Z22" s="13">
        <f t="shared" si="7"/>
        <v>12451</v>
      </c>
      <c r="AA22" s="24"/>
      <c r="AB22" s="161"/>
      <c r="AC22" s="161"/>
      <c r="AD22" s="24"/>
      <c r="AE22" s="38"/>
      <c r="AF22" s="159" t="s">
        <v>90</v>
      </c>
      <c r="AG22" s="159" t="s">
        <v>90</v>
      </c>
      <c r="AH22" s="9" t="s">
        <v>139</v>
      </c>
      <c r="AI22" s="25"/>
      <c r="AJ22" s="10"/>
      <c r="AK22" s="11">
        <v>11362</v>
      </c>
      <c r="AL22" s="11">
        <v>51</v>
      </c>
      <c r="AM22" s="12">
        <f t="shared" si="14"/>
        <v>4.4886463650765712E-3</v>
      </c>
      <c r="AN22" s="13">
        <f t="shared" si="15"/>
        <v>244.13725490196077</v>
      </c>
      <c r="AO22" s="13">
        <v>12451</v>
      </c>
      <c r="AP22" s="11">
        <v>1</v>
      </c>
      <c r="AQ22" s="12">
        <f t="shared" si="16"/>
        <v>1.9607843137254902E-2</v>
      </c>
      <c r="AR22" s="13">
        <f t="shared" si="18"/>
        <v>12451</v>
      </c>
      <c r="AS22" s="24"/>
      <c r="AT22" s="161"/>
      <c r="AU22" s="217"/>
      <c r="AV22" s="217"/>
      <c r="AW22" s="24"/>
      <c r="AX22" s="156"/>
      <c r="AY22" s="156"/>
      <c r="AZ22" s="156"/>
      <c r="BA22" s="156"/>
      <c r="BB22" s="156"/>
      <c r="BC22" s="157"/>
      <c r="BD22" s="157"/>
      <c r="BE22" s="157"/>
      <c r="BF22" s="157"/>
      <c r="BG22" s="157"/>
      <c r="BH22" s="157"/>
      <c r="BI22" s="157"/>
      <c r="BJ22" s="157"/>
      <c r="BK22" s="157"/>
      <c r="BL22" s="157"/>
      <c r="BM22" s="157"/>
      <c r="BN22" s="157"/>
      <c r="BO22" s="157"/>
      <c r="BP22" s="157"/>
      <c r="BQ22" s="157"/>
      <c r="BR22" s="157"/>
      <c r="BS22" s="157"/>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row>
    <row r="23" spans="2:16356" ht="124.5" customHeight="1">
      <c r="F23"/>
      <c r="M23" s="38"/>
      <c r="N23" s="159" t="s">
        <v>90</v>
      </c>
      <c r="O23" s="159" t="s">
        <v>90</v>
      </c>
      <c r="P23" s="9" t="s">
        <v>202</v>
      </c>
      <c r="Q23" s="25"/>
      <c r="R23" s="10"/>
      <c r="S23" s="11">
        <v>4027</v>
      </c>
      <c r="T23" s="11">
        <v>18</v>
      </c>
      <c r="U23" s="12">
        <f t="shared" si="4"/>
        <v>4.4698286565681648E-3</v>
      </c>
      <c r="V23" s="13">
        <f t="shared" si="5"/>
        <v>504.72222222222223</v>
      </c>
      <c r="W23" s="13">
        <v>9085</v>
      </c>
      <c r="X23" s="11">
        <v>0</v>
      </c>
      <c r="Y23" s="12">
        <f t="shared" si="6"/>
        <v>0</v>
      </c>
      <c r="Z23" s="13" t="s">
        <v>150</v>
      </c>
      <c r="AA23" s="24"/>
      <c r="AB23" s="161"/>
      <c r="AC23" s="161"/>
      <c r="AD23" s="24"/>
      <c r="AE23" s="38"/>
      <c r="AF23" s="159" t="s">
        <v>90</v>
      </c>
      <c r="AG23" s="159" t="s">
        <v>90</v>
      </c>
      <c r="AH23" s="9" t="s">
        <v>140</v>
      </c>
      <c r="AI23" s="25"/>
      <c r="AJ23" s="10"/>
      <c r="AK23" s="11">
        <v>4027</v>
      </c>
      <c r="AL23" s="11">
        <v>18</v>
      </c>
      <c r="AM23" s="12">
        <f t="shared" si="14"/>
        <v>4.4698286565681648E-3</v>
      </c>
      <c r="AN23" s="13">
        <f t="shared" si="15"/>
        <v>504.72222222222223</v>
      </c>
      <c r="AO23" s="13">
        <v>9085</v>
      </c>
      <c r="AP23" s="11">
        <v>0</v>
      </c>
      <c r="AQ23" s="12">
        <f t="shared" si="16"/>
        <v>0</v>
      </c>
      <c r="AR23" s="13" t="s">
        <v>150</v>
      </c>
      <c r="AS23" s="24"/>
      <c r="AT23" s="161"/>
      <c r="AU23" s="217"/>
      <c r="AV23" s="217"/>
      <c r="AW23" s="24"/>
      <c r="AX23" s="156"/>
      <c r="AY23" s="156"/>
      <c r="AZ23" s="156"/>
      <c r="BA23" s="156"/>
      <c r="BB23" s="156"/>
      <c r="BC23" s="157"/>
      <c r="BD23" s="157"/>
      <c r="BE23" s="157"/>
      <c r="BF23" s="157"/>
      <c r="BG23" s="157"/>
      <c r="BH23" s="157"/>
      <c r="BI23" s="157"/>
      <c r="BJ23" s="157"/>
      <c r="BK23" s="157"/>
      <c r="BL23" s="157"/>
      <c r="BM23" s="157"/>
      <c r="BN23" s="157"/>
      <c r="BO23" s="157"/>
      <c r="BP23" s="157"/>
      <c r="BQ23" s="157"/>
      <c r="BR23" s="157"/>
      <c r="BS23" s="157"/>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row>
    <row r="24" spans="2:16356" ht="124.5" customHeight="1">
      <c r="H24"/>
      <c r="M24" s="38"/>
      <c r="N24" s="159" t="s">
        <v>90</v>
      </c>
      <c r="O24" s="159" t="s">
        <v>90</v>
      </c>
      <c r="P24" s="9" t="s">
        <v>203</v>
      </c>
      <c r="Q24" s="25"/>
      <c r="R24" s="10"/>
      <c r="S24" s="11">
        <v>6343</v>
      </c>
      <c r="T24" s="11">
        <v>34</v>
      </c>
      <c r="U24" s="12">
        <f t="shared" si="4"/>
        <v>5.3602396342424721E-3</v>
      </c>
      <c r="V24" s="13">
        <f t="shared" si="5"/>
        <v>227.97058823529412</v>
      </c>
      <c r="W24" s="13">
        <v>7751</v>
      </c>
      <c r="X24" s="11">
        <v>0</v>
      </c>
      <c r="Y24" s="12">
        <f t="shared" si="6"/>
        <v>0</v>
      </c>
      <c r="Z24" s="13" t="s">
        <v>150</v>
      </c>
      <c r="AA24" s="24"/>
      <c r="AB24" s="161"/>
      <c r="AC24" s="161"/>
      <c r="AD24" s="24"/>
      <c r="AE24" s="38"/>
      <c r="AF24" s="159" t="s">
        <v>90</v>
      </c>
      <c r="AG24" s="159" t="s">
        <v>90</v>
      </c>
      <c r="AH24" s="9" t="s">
        <v>141</v>
      </c>
      <c r="AI24" s="25"/>
      <c r="AJ24" s="10"/>
      <c r="AK24" s="11">
        <v>6343</v>
      </c>
      <c r="AL24" s="11">
        <v>34</v>
      </c>
      <c r="AM24" s="12">
        <f t="shared" si="14"/>
        <v>5.3602396342424721E-3</v>
      </c>
      <c r="AN24" s="13">
        <f t="shared" si="15"/>
        <v>227.97058823529412</v>
      </c>
      <c r="AO24" s="13">
        <v>7751</v>
      </c>
      <c r="AP24" s="11">
        <v>0</v>
      </c>
      <c r="AQ24" s="12">
        <f t="shared" si="16"/>
        <v>0</v>
      </c>
      <c r="AR24" s="13" t="s">
        <v>150</v>
      </c>
      <c r="AS24" s="24"/>
      <c r="AT24" s="161"/>
      <c r="AU24" s="217"/>
      <c r="AV24" s="217"/>
      <c r="AW24" s="24"/>
      <c r="AX24" s="156"/>
      <c r="AY24" s="156"/>
      <c r="AZ24" s="156"/>
      <c r="BA24" s="156"/>
      <c r="BB24" s="156"/>
      <c r="BC24" s="157"/>
      <c r="BD24" s="157"/>
      <c r="BE24" s="157"/>
      <c r="BF24" s="157"/>
      <c r="BG24" s="157"/>
      <c r="BH24" s="157"/>
      <c r="BI24" s="157"/>
      <c r="BJ24" s="157"/>
      <c r="BK24" s="157"/>
      <c r="BL24" s="157"/>
      <c r="BM24" s="157"/>
      <c r="BN24" s="157"/>
      <c r="BO24" s="157"/>
      <c r="BP24" s="157"/>
      <c r="BQ24" s="157"/>
      <c r="BR24" s="157"/>
      <c r="BS24" s="157"/>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row>
    <row r="25" spans="2:16356" ht="124.5" customHeight="1">
      <c r="I25"/>
      <c r="M25" s="38"/>
      <c r="N25" s="159" t="s">
        <v>90</v>
      </c>
      <c r="O25" s="159" t="s">
        <v>90</v>
      </c>
      <c r="P25" s="9" t="s">
        <v>204</v>
      </c>
      <c r="Q25" s="25"/>
      <c r="R25" s="10"/>
      <c r="S25" s="11">
        <v>8865</v>
      </c>
      <c r="T25" s="11">
        <v>38</v>
      </c>
      <c r="U25" s="12">
        <f t="shared" si="4"/>
        <v>4.2865200225606316E-3</v>
      </c>
      <c r="V25" s="13">
        <f t="shared" si="5"/>
        <v>185.94736842105263</v>
      </c>
      <c r="W25" s="13">
        <v>7066</v>
      </c>
      <c r="X25" s="11">
        <v>0</v>
      </c>
      <c r="Y25" s="12">
        <f t="shared" si="6"/>
        <v>0</v>
      </c>
      <c r="Z25" s="13" t="s">
        <v>150</v>
      </c>
      <c r="AA25" s="24"/>
      <c r="AB25" s="161"/>
      <c r="AC25" s="161"/>
      <c r="AD25" s="24"/>
      <c r="AE25" s="38"/>
      <c r="AF25" s="159" t="s">
        <v>90</v>
      </c>
      <c r="AG25" s="159" t="s">
        <v>90</v>
      </c>
      <c r="AH25" s="9" t="s">
        <v>142</v>
      </c>
      <c r="AI25" s="25"/>
      <c r="AJ25" s="10"/>
      <c r="AK25" s="11">
        <v>8865</v>
      </c>
      <c r="AL25" s="11">
        <v>38</v>
      </c>
      <c r="AM25" s="12">
        <f t="shared" si="14"/>
        <v>4.2865200225606316E-3</v>
      </c>
      <c r="AN25" s="13">
        <f t="shared" si="15"/>
        <v>185.94736842105263</v>
      </c>
      <c r="AO25" s="13">
        <v>7066</v>
      </c>
      <c r="AP25" s="11">
        <v>0</v>
      </c>
      <c r="AQ25" s="12">
        <f t="shared" si="16"/>
        <v>0</v>
      </c>
      <c r="AR25" s="13" t="s">
        <v>150</v>
      </c>
      <c r="AS25" s="24"/>
      <c r="AT25" s="161"/>
      <c r="AU25" s="217"/>
      <c r="AV25" s="217"/>
      <c r="AW25" s="24"/>
      <c r="AX25" s="156"/>
      <c r="AY25" s="156"/>
      <c r="AZ25" s="156"/>
      <c r="BA25" s="156"/>
      <c r="BB25" s="156"/>
      <c r="BC25" s="157"/>
      <c r="BD25" s="157"/>
      <c r="BE25" s="157"/>
      <c r="BF25" s="157"/>
      <c r="BG25" s="157"/>
      <c r="BH25" s="157"/>
      <c r="BI25" s="157"/>
      <c r="BJ25" s="157"/>
      <c r="BK25" s="157"/>
      <c r="BL25" s="157"/>
      <c r="BM25" s="157"/>
      <c r="BN25" s="157"/>
      <c r="BO25" s="157"/>
      <c r="BP25" s="157"/>
      <c r="BQ25" s="157"/>
      <c r="BR25" s="157"/>
      <c r="BS25" s="157"/>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row>
    <row r="26" spans="2:16356" ht="124.5" customHeight="1">
      <c r="D26"/>
      <c r="M26" s="38"/>
      <c r="N26" s="159" t="s">
        <v>90</v>
      </c>
      <c r="O26" s="159" t="s">
        <v>90</v>
      </c>
      <c r="P26" s="9" t="s">
        <v>205</v>
      </c>
      <c r="Q26" s="25"/>
      <c r="R26" s="10"/>
      <c r="S26" s="11">
        <v>2350</v>
      </c>
      <c r="T26" s="11">
        <v>24</v>
      </c>
      <c r="U26" s="12">
        <f t="shared" si="4"/>
        <v>1.0212765957446808E-2</v>
      </c>
      <c r="V26" s="13">
        <f t="shared" si="5"/>
        <v>242.66666666666666</v>
      </c>
      <c r="W26" s="13">
        <v>5824</v>
      </c>
      <c r="X26" s="11">
        <v>0</v>
      </c>
      <c r="Y26" s="12">
        <f t="shared" si="6"/>
        <v>0</v>
      </c>
      <c r="Z26" s="13" t="s">
        <v>150</v>
      </c>
      <c r="AA26" s="24"/>
      <c r="AB26" s="161"/>
      <c r="AC26" s="161"/>
      <c r="AD26" s="24"/>
      <c r="AE26" s="38"/>
      <c r="AF26" s="159" t="s">
        <v>90</v>
      </c>
      <c r="AG26" s="159" t="s">
        <v>90</v>
      </c>
      <c r="AH26" s="9" t="s">
        <v>143</v>
      </c>
      <c r="AI26" s="25"/>
      <c r="AJ26" s="10"/>
      <c r="AK26" s="11">
        <v>2350</v>
      </c>
      <c r="AL26" s="11">
        <v>24</v>
      </c>
      <c r="AM26" s="12">
        <f t="shared" si="14"/>
        <v>1.0212765957446808E-2</v>
      </c>
      <c r="AN26" s="13">
        <f t="shared" si="15"/>
        <v>242.66666666666666</v>
      </c>
      <c r="AO26" s="13">
        <v>5824</v>
      </c>
      <c r="AP26" s="11">
        <v>0</v>
      </c>
      <c r="AQ26" s="12">
        <f t="shared" si="16"/>
        <v>0</v>
      </c>
      <c r="AR26" s="13" t="s">
        <v>150</v>
      </c>
      <c r="AS26" s="24"/>
      <c r="AT26" s="161"/>
      <c r="AU26" s="217"/>
      <c r="AV26" s="217"/>
      <c r="AW26" s="24"/>
      <c r="AX26" s="156"/>
      <c r="AY26" s="156"/>
      <c r="AZ26" s="156"/>
      <c r="BA26" s="156"/>
      <c r="BB26" s="156"/>
      <c r="BC26" s="157"/>
      <c r="BD26" s="157"/>
      <c r="BE26" s="157"/>
      <c r="BF26" s="157"/>
      <c r="BG26" s="157"/>
      <c r="BH26" s="157"/>
      <c r="BI26" s="157"/>
      <c r="BJ26" s="157"/>
      <c r="BK26" s="157"/>
      <c r="BL26" s="157"/>
      <c r="BM26" s="157"/>
      <c r="BN26" s="157"/>
      <c r="BO26" s="157"/>
      <c r="BP26" s="157"/>
      <c r="BQ26" s="157"/>
      <c r="BR26" s="157"/>
      <c r="BS26" s="157"/>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row>
    <row r="27" spans="2:16356" ht="124.5" customHeight="1">
      <c r="B27"/>
      <c r="E27"/>
      <c r="M27" s="38"/>
      <c r="N27" s="159" t="s">
        <v>90</v>
      </c>
      <c r="O27" s="159" t="s">
        <v>90</v>
      </c>
      <c r="P27" s="9" t="s">
        <v>206</v>
      </c>
      <c r="Q27" s="25"/>
      <c r="R27" s="10"/>
      <c r="S27" s="11">
        <v>18769</v>
      </c>
      <c r="T27" s="11">
        <v>22</v>
      </c>
      <c r="U27" s="12">
        <f t="shared" si="4"/>
        <v>1.1721455591667111E-3</v>
      </c>
      <c r="V27" s="13">
        <f t="shared" si="5"/>
        <v>261</v>
      </c>
      <c r="W27" s="13">
        <v>5742</v>
      </c>
      <c r="X27" s="11">
        <v>0</v>
      </c>
      <c r="Y27" s="12">
        <f t="shared" si="6"/>
        <v>0</v>
      </c>
      <c r="Z27" s="13" t="s">
        <v>150</v>
      </c>
      <c r="AA27" s="24"/>
      <c r="AB27" s="161"/>
      <c r="AC27" s="161"/>
      <c r="AD27" s="24"/>
      <c r="AE27" s="38"/>
      <c r="AF27" s="159" t="s">
        <v>90</v>
      </c>
      <c r="AG27" s="159" t="s">
        <v>90</v>
      </c>
      <c r="AH27" s="9" t="s">
        <v>144</v>
      </c>
      <c r="AI27" s="25"/>
      <c r="AJ27" s="10"/>
      <c r="AK27" s="11">
        <v>18769</v>
      </c>
      <c r="AL27" s="11">
        <v>22</v>
      </c>
      <c r="AM27" s="12">
        <f t="shared" si="14"/>
        <v>1.1721455591667111E-3</v>
      </c>
      <c r="AN27" s="13">
        <f t="shared" si="15"/>
        <v>261</v>
      </c>
      <c r="AO27" s="13">
        <v>5742</v>
      </c>
      <c r="AP27" s="11">
        <v>0</v>
      </c>
      <c r="AQ27" s="12">
        <f t="shared" si="16"/>
        <v>0</v>
      </c>
      <c r="AR27" s="13" t="s">
        <v>150</v>
      </c>
      <c r="AS27" s="24"/>
      <c r="AT27" s="161"/>
      <c r="AU27" s="217"/>
      <c r="AV27" s="217"/>
      <c r="AW27" s="24"/>
      <c r="AX27" s="156"/>
      <c r="AY27" s="156"/>
      <c r="AZ27" s="156"/>
      <c r="BA27" s="156"/>
      <c r="BB27" s="156"/>
      <c r="BC27" s="157"/>
      <c r="BD27" s="157"/>
      <c r="BE27" s="157"/>
      <c r="BF27" s="157"/>
      <c r="BG27" s="157"/>
      <c r="BH27" s="157"/>
      <c r="BI27" s="157"/>
      <c r="BJ27" s="157"/>
      <c r="BK27" s="157"/>
      <c r="BL27" s="157"/>
      <c r="BM27" s="157"/>
      <c r="BN27" s="157"/>
      <c r="BO27" s="157"/>
      <c r="BP27" s="157"/>
      <c r="BQ27" s="157"/>
      <c r="BR27" s="157"/>
      <c r="BS27" s="157"/>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row>
    <row r="28" spans="2:16356" ht="124.5" customHeight="1">
      <c r="M28" s="38"/>
      <c r="N28" s="159" t="s">
        <v>90</v>
      </c>
      <c r="O28" s="159" t="s">
        <v>90</v>
      </c>
      <c r="P28" s="9" t="s">
        <v>207</v>
      </c>
      <c r="Q28" s="25"/>
      <c r="R28" s="10"/>
      <c r="S28" s="11">
        <v>3728</v>
      </c>
      <c r="T28" s="11">
        <v>17</v>
      </c>
      <c r="U28" s="12">
        <f t="shared" si="4"/>
        <v>4.5600858369098714E-3</v>
      </c>
      <c r="V28" s="13">
        <f t="shared" si="5"/>
        <v>290.58823529411762</v>
      </c>
      <c r="W28" s="13">
        <v>4940</v>
      </c>
      <c r="X28" s="11">
        <v>0</v>
      </c>
      <c r="Y28" s="12">
        <f t="shared" si="6"/>
        <v>0</v>
      </c>
      <c r="Z28" s="13" t="s">
        <v>150</v>
      </c>
      <c r="AA28" s="24"/>
      <c r="AB28" s="161"/>
      <c r="AC28" s="161"/>
      <c r="AD28" s="24"/>
      <c r="AE28" s="38"/>
      <c r="AF28" s="159" t="s">
        <v>90</v>
      </c>
      <c r="AG28" s="159" t="s">
        <v>90</v>
      </c>
      <c r="AH28" s="9" t="s">
        <v>145</v>
      </c>
      <c r="AI28" s="25"/>
      <c r="AJ28" s="10"/>
      <c r="AK28" s="11">
        <v>3728</v>
      </c>
      <c r="AL28" s="11">
        <v>17</v>
      </c>
      <c r="AM28" s="12">
        <f t="shared" si="14"/>
        <v>4.5600858369098714E-3</v>
      </c>
      <c r="AN28" s="13">
        <f t="shared" si="15"/>
        <v>290.58823529411762</v>
      </c>
      <c r="AO28" s="13">
        <v>4940</v>
      </c>
      <c r="AP28" s="11">
        <v>0</v>
      </c>
      <c r="AQ28" s="12">
        <f t="shared" si="16"/>
        <v>0</v>
      </c>
      <c r="AR28" s="13" t="s">
        <v>150</v>
      </c>
      <c r="AS28" s="24"/>
      <c r="AT28" s="161"/>
      <c r="AU28" s="217"/>
      <c r="AV28" s="217"/>
      <c r="AW28" s="24"/>
      <c r="AX28" s="156"/>
      <c r="AY28" s="156"/>
      <c r="AZ28" s="156"/>
      <c r="BA28" s="156"/>
      <c r="BB28" s="156"/>
      <c r="BC28" s="157"/>
      <c r="BD28" s="157"/>
      <c r="BE28" s="157"/>
      <c r="BF28" s="157"/>
      <c r="BG28" s="157"/>
      <c r="BH28" s="157"/>
      <c r="BI28" s="157"/>
      <c r="BJ28" s="157"/>
      <c r="BK28" s="157"/>
      <c r="BL28" s="157"/>
      <c r="BM28" s="157"/>
      <c r="BN28" s="157"/>
      <c r="BO28" s="157"/>
      <c r="BP28" s="157"/>
      <c r="BQ28" s="157"/>
      <c r="BR28" s="157"/>
      <c r="BS28" s="157"/>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row>
    <row r="29" spans="2:16356" ht="124.5" customHeight="1">
      <c r="B29"/>
      <c r="M29" s="38"/>
      <c r="N29" s="159" t="s">
        <v>90</v>
      </c>
      <c r="O29" s="159" t="s">
        <v>90</v>
      </c>
      <c r="P29" s="9" t="s">
        <v>208</v>
      </c>
      <c r="Q29" s="25"/>
      <c r="R29" s="10"/>
      <c r="S29" s="11">
        <v>2550</v>
      </c>
      <c r="T29" s="11">
        <v>7</v>
      </c>
      <c r="U29" s="12">
        <f t="shared" si="4"/>
        <v>2.7450980392156863E-3</v>
      </c>
      <c r="V29" s="13">
        <f t="shared" si="5"/>
        <v>656</v>
      </c>
      <c r="W29" s="13">
        <v>4592</v>
      </c>
      <c r="X29" s="11">
        <v>0</v>
      </c>
      <c r="Y29" s="12">
        <f t="shared" si="6"/>
        <v>0</v>
      </c>
      <c r="Z29" s="13" t="s">
        <v>150</v>
      </c>
      <c r="AA29" s="24"/>
      <c r="AB29" s="161"/>
      <c r="AC29" s="161"/>
      <c r="AD29" s="24"/>
      <c r="AE29" s="38"/>
      <c r="AF29" s="159" t="s">
        <v>90</v>
      </c>
      <c r="AG29" s="159" t="s">
        <v>90</v>
      </c>
      <c r="AH29" s="9" t="s">
        <v>146</v>
      </c>
      <c r="AI29" s="25"/>
      <c r="AJ29" s="10"/>
      <c r="AK29" s="11">
        <v>2550</v>
      </c>
      <c r="AL29" s="11">
        <v>7</v>
      </c>
      <c r="AM29" s="12">
        <f t="shared" si="14"/>
        <v>2.7450980392156863E-3</v>
      </c>
      <c r="AN29" s="13">
        <f t="shared" si="15"/>
        <v>656</v>
      </c>
      <c r="AO29" s="13">
        <v>4592</v>
      </c>
      <c r="AP29" s="11">
        <v>0</v>
      </c>
      <c r="AQ29" s="12">
        <f t="shared" si="16"/>
        <v>0</v>
      </c>
      <c r="AR29" s="13" t="s">
        <v>150</v>
      </c>
      <c r="AS29" s="24"/>
      <c r="AT29" s="161"/>
      <c r="AU29" s="217"/>
      <c r="AV29" s="217"/>
      <c r="AW29" s="24"/>
      <c r="AX29" s="156"/>
      <c r="AY29" s="156"/>
      <c r="AZ29" s="156"/>
      <c r="BA29" s="156"/>
      <c r="BB29" s="156"/>
      <c r="BC29" s="157"/>
      <c r="BD29" s="157"/>
      <c r="BE29" s="157"/>
      <c r="BF29" s="157"/>
      <c r="BG29" s="157"/>
      <c r="BH29" s="157"/>
      <c r="BI29" s="157"/>
      <c r="BJ29" s="157"/>
      <c r="BK29" s="157"/>
      <c r="BL29" s="157"/>
      <c r="BM29" s="157"/>
      <c r="BN29" s="157"/>
      <c r="BO29" s="157"/>
      <c r="BP29" s="157"/>
      <c r="BQ29" s="157"/>
      <c r="BR29" s="157"/>
      <c r="BS29" s="157"/>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row>
    <row r="30" spans="2:16356" ht="124.5" customHeight="1">
      <c r="C30"/>
      <c r="M30" s="38"/>
      <c r="N30" s="159" t="s">
        <v>90</v>
      </c>
      <c r="O30" s="159" t="s">
        <v>90</v>
      </c>
      <c r="P30" s="9" t="s">
        <v>209</v>
      </c>
      <c r="Q30" s="25"/>
      <c r="R30" s="10"/>
      <c r="S30" s="11">
        <v>2533</v>
      </c>
      <c r="T30" s="11">
        <v>10</v>
      </c>
      <c r="U30" s="12">
        <f t="shared" si="4"/>
        <v>3.9478878799842085E-3</v>
      </c>
      <c r="V30" s="13">
        <f t="shared" si="5"/>
        <v>345.8</v>
      </c>
      <c r="W30" s="13">
        <v>3458</v>
      </c>
      <c r="X30" s="11">
        <v>0</v>
      </c>
      <c r="Y30" s="12">
        <f t="shared" si="6"/>
        <v>0</v>
      </c>
      <c r="Z30" s="13" t="s">
        <v>150</v>
      </c>
      <c r="AA30" s="24"/>
      <c r="AB30" s="161"/>
      <c r="AC30" s="161"/>
      <c r="AD30" s="24"/>
      <c r="AE30" s="38"/>
      <c r="AF30" s="159" t="s">
        <v>90</v>
      </c>
      <c r="AG30" s="159" t="s">
        <v>90</v>
      </c>
      <c r="AH30" s="9" t="s">
        <v>147</v>
      </c>
      <c r="AI30" s="25"/>
      <c r="AJ30" s="10"/>
      <c r="AK30" s="11">
        <v>2533</v>
      </c>
      <c r="AL30" s="11">
        <v>10</v>
      </c>
      <c r="AM30" s="12">
        <f t="shared" si="14"/>
        <v>3.9478878799842085E-3</v>
      </c>
      <c r="AN30" s="13">
        <f t="shared" si="15"/>
        <v>345.8</v>
      </c>
      <c r="AO30" s="13">
        <v>3458</v>
      </c>
      <c r="AP30" s="11">
        <v>0</v>
      </c>
      <c r="AQ30" s="12">
        <f t="shared" si="16"/>
        <v>0</v>
      </c>
      <c r="AR30" s="13" t="s">
        <v>150</v>
      </c>
      <c r="AS30" s="24"/>
      <c r="AT30" s="161"/>
      <c r="AU30" s="217"/>
      <c r="AV30" s="217"/>
      <c r="AW30" s="24"/>
      <c r="AX30" s="156"/>
      <c r="AY30" s="156"/>
      <c r="AZ30" s="156"/>
      <c r="BA30" s="156"/>
      <c r="BB30" s="156"/>
      <c r="BC30" s="157"/>
      <c r="BD30" s="157"/>
      <c r="BE30" s="157"/>
      <c r="BF30" s="157"/>
      <c r="BG30" s="157"/>
      <c r="BH30" s="157"/>
      <c r="BI30" s="157"/>
      <c r="BJ30" s="157"/>
      <c r="BK30" s="157"/>
      <c r="BL30" s="157"/>
      <c r="BM30" s="157"/>
      <c r="BN30" s="157"/>
      <c r="BO30" s="157"/>
      <c r="BP30" s="157"/>
      <c r="BQ30" s="157"/>
      <c r="BR30" s="157"/>
      <c r="BS30" s="157"/>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row>
    <row r="31" spans="2:16356" ht="124.5" customHeight="1">
      <c r="M31" s="38"/>
      <c r="N31" s="159" t="s">
        <v>90</v>
      </c>
      <c r="O31" s="159" t="s">
        <v>90</v>
      </c>
      <c r="P31" s="9" t="s">
        <v>210</v>
      </c>
      <c r="Q31" s="25"/>
      <c r="R31" s="10"/>
      <c r="S31" s="11">
        <v>1752</v>
      </c>
      <c r="T31" s="11">
        <v>9</v>
      </c>
      <c r="U31" s="12">
        <f t="shared" si="4"/>
        <v>5.1369863013698627E-3</v>
      </c>
      <c r="V31" s="13">
        <f t="shared" si="5"/>
        <v>353.33333333333331</v>
      </c>
      <c r="W31" s="13">
        <v>3180</v>
      </c>
      <c r="X31" s="11">
        <v>0</v>
      </c>
      <c r="Y31" s="12">
        <f t="shared" si="6"/>
        <v>0</v>
      </c>
      <c r="Z31" s="13" t="s">
        <v>150</v>
      </c>
      <c r="AA31" s="24"/>
      <c r="AB31" s="161"/>
      <c r="AC31" s="161"/>
      <c r="AD31" s="24"/>
      <c r="AE31" s="38"/>
      <c r="AF31" s="159" t="s">
        <v>90</v>
      </c>
      <c r="AG31" s="159" t="s">
        <v>90</v>
      </c>
      <c r="AH31" s="9" t="s">
        <v>148</v>
      </c>
      <c r="AI31" s="25"/>
      <c r="AJ31" s="10"/>
      <c r="AK31" s="11">
        <v>1752</v>
      </c>
      <c r="AL31" s="11">
        <v>9</v>
      </c>
      <c r="AM31" s="12">
        <f t="shared" si="14"/>
        <v>5.1369863013698627E-3</v>
      </c>
      <c r="AN31" s="13">
        <f t="shared" si="15"/>
        <v>353.33333333333331</v>
      </c>
      <c r="AO31" s="13">
        <v>3180</v>
      </c>
      <c r="AP31" s="11">
        <v>0</v>
      </c>
      <c r="AQ31" s="12">
        <f t="shared" si="16"/>
        <v>0</v>
      </c>
      <c r="AR31" s="13" t="s">
        <v>150</v>
      </c>
      <c r="AS31" s="24"/>
      <c r="AT31" s="161"/>
      <c r="AU31" s="217"/>
      <c r="AV31" s="217"/>
      <c r="AW31" s="24"/>
      <c r="AX31" s="156"/>
      <c r="AY31" s="156"/>
      <c r="AZ31" s="156"/>
      <c r="BA31" s="156"/>
      <c r="BB31" s="156"/>
      <c r="BC31" s="157"/>
      <c r="BD31" s="157"/>
      <c r="BE31" s="157"/>
      <c r="BF31" s="157"/>
      <c r="BG31" s="157"/>
      <c r="BH31" s="157"/>
      <c r="BI31" s="157"/>
      <c r="BJ31" s="157"/>
      <c r="BK31" s="157"/>
      <c r="BL31" s="157"/>
      <c r="BM31" s="157"/>
      <c r="BN31" s="157"/>
      <c r="BO31" s="157"/>
      <c r="BP31" s="157"/>
      <c r="BQ31" s="157"/>
      <c r="BR31" s="157"/>
      <c r="BS31" s="157"/>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row>
    <row r="32" spans="2:16356" ht="124.5" customHeight="1">
      <c r="M32" s="38"/>
      <c r="N32" s="159" t="s">
        <v>90</v>
      </c>
      <c r="O32" s="159" t="s">
        <v>90</v>
      </c>
      <c r="P32" s="9" t="s">
        <v>211</v>
      </c>
      <c r="Q32" s="25"/>
      <c r="R32" s="10"/>
      <c r="S32" s="11">
        <v>1950</v>
      </c>
      <c r="T32" s="11">
        <v>4</v>
      </c>
      <c r="U32" s="12">
        <f t="shared" si="4"/>
        <v>2.0512820512820513E-3</v>
      </c>
      <c r="V32" s="13">
        <f t="shared" si="5"/>
        <v>304.75</v>
      </c>
      <c r="W32" s="13">
        <v>1219</v>
      </c>
      <c r="X32" s="11">
        <v>0</v>
      </c>
      <c r="Y32" s="12">
        <f t="shared" si="6"/>
        <v>0</v>
      </c>
      <c r="Z32" s="13" t="s">
        <v>150</v>
      </c>
      <c r="AA32" s="24"/>
      <c r="AB32" s="218"/>
      <c r="AC32" s="218"/>
      <c r="AD32" s="24"/>
      <c r="AE32" s="38"/>
      <c r="AF32" s="159" t="s">
        <v>90</v>
      </c>
      <c r="AG32" s="159" t="s">
        <v>90</v>
      </c>
      <c r="AH32" s="9" t="s">
        <v>149</v>
      </c>
      <c r="AI32" s="25"/>
      <c r="AJ32" s="10"/>
      <c r="AK32" s="11">
        <v>1950</v>
      </c>
      <c r="AL32" s="11">
        <v>4</v>
      </c>
      <c r="AM32" s="12">
        <f t="shared" si="14"/>
        <v>2.0512820512820513E-3</v>
      </c>
      <c r="AN32" s="13">
        <f t="shared" si="15"/>
        <v>304.75</v>
      </c>
      <c r="AO32" s="13">
        <v>1219</v>
      </c>
      <c r="AP32" s="11">
        <v>0</v>
      </c>
      <c r="AQ32" s="12">
        <f t="shared" si="16"/>
        <v>0</v>
      </c>
      <c r="AR32" s="13" t="s">
        <v>150</v>
      </c>
      <c r="AS32" s="24"/>
      <c r="AT32" s="218"/>
      <c r="AU32" s="217"/>
      <c r="AV32" s="217"/>
      <c r="AW32" s="24"/>
      <c r="AX32" s="156"/>
      <c r="AY32" s="156"/>
      <c r="AZ32" s="156"/>
      <c r="BA32" s="156"/>
      <c r="BB32" s="156"/>
      <c r="BC32" s="157"/>
      <c r="BD32" s="157"/>
      <c r="BE32" s="157"/>
      <c r="BF32" s="157"/>
      <c r="BG32" s="157"/>
      <c r="BH32" s="157"/>
      <c r="BI32" s="157"/>
      <c r="BJ32" s="157"/>
      <c r="BK32" s="157"/>
      <c r="BL32" s="157"/>
      <c r="BM32" s="157"/>
      <c r="BN32" s="157"/>
      <c r="BO32" s="157"/>
      <c r="BP32" s="157"/>
      <c r="BQ32" s="157"/>
      <c r="BR32" s="157"/>
      <c r="BS32" s="157"/>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row>
    <row r="33" spans="13:44" ht="24.5" customHeight="1">
      <c r="M33" s="294"/>
      <c r="N33" s="294"/>
      <c r="O33" s="294"/>
      <c r="P33" s="294"/>
      <c r="Q33" s="294"/>
      <c r="R33" s="295"/>
      <c r="S33" s="26">
        <f>SUM(S11:S32)</f>
        <v>996423</v>
      </c>
      <c r="T33" s="26">
        <f>SUM(T11:T32)</f>
        <v>4383</v>
      </c>
      <c r="U33" s="27">
        <f>T33/S33</f>
        <v>4.398734272492706E-3</v>
      </c>
      <c r="V33" s="28">
        <f>W33/T33</f>
        <v>289.98448551220628</v>
      </c>
      <c r="W33" s="29">
        <f>SUM(W11:W32)</f>
        <v>1271002</v>
      </c>
      <c r="X33" s="26">
        <f>SUM(X11:X32)</f>
        <v>147</v>
      </c>
      <c r="Y33" s="27">
        <f>X33/T33</f>
        <v>3.3538672142368241E-2</v>
      </c>
      <c r="Z33" s="28">
        <f>W33/X33</f>
        <v>8646.2721088435374</v>
      </c>
      <c r="AE33" s="294"/>
      <c r="AF33" s="294"/>
      <c r="AG33" s="294"/>
      <c r="AH33" s="294"/>
      <c r="AI33" s="294"/>
      <c r="AJ33" s="295"/>
      <c r="AK33" s="26">
        <f>SUM(AK11:AK32)</f>
        <v>996423</v>
      </c>
      <c r="AL33" s="26">
        <f>SUM(AL11:AL32)</f>
        <v>4383</v>
      </c>
      <c r="AM33" s="27">
        <f>AL33/AK33</f>
        <v>4.398734272492706E-3</v>
      </c>
      <c r="AN33" s="28">
        <f>AO33/AL33</f>
        <v>289.98448551220628</v>
      </c>
      <c r="AO33" s="29">
        <f>SUM(AO11:AO32)</f>
        <v>1271002</v>
      </c>
      <c r="AP33" s="26">
        <f>SUM(AP11:AP32)</f>
        <v>147</v>
      </c>
      <c r="AQ33" s="27">
        <f>AP33/AL33</f>
        <v>3.3538672142368241E-2</v>
      </c>
      <c r="AR33" s="28">
        <f>AO33/AP33</f>
        <v>8646.2721088435374</v>
      </c>
    </row>
    <row r="34" spans="13:44" ht="15" customHeight="1">
      <c r="N34" s="15"/>
      <c r="O34" s="15"/>
      <c r="T34" s="2">
        <f>T33/10</f>
        <v>438.3</v>
      </c>
      <c r="X34" s="2">
        <f>X33/10</f>
        <v>14.7</v>
      </c>
      <c r="Z34" s="23">
        <f>Z33*3</f>
        <v>25938.816326530614</v>
      </c>
      <c r="AF34" s="15"/>
      <c r="AG34" s="15"/>
      <c r="AL34" s="2">
        <f>AL33/10</f>
        <v>438.3</v>
      </c>
      <c r="AP34" s="2">
        <f>AP33/10</f>
        <v>14.7</v>
      </c>
      <c r="AR34" s="23">
        <f>AR33*3</f>
        <v>25938.816326530614</v>
      </c>
    </row>
    <row r="35" spans="13:44">
      <c r="N35" s="15"/>
      <c r="O35" s="15"/>
    </row>
    <row r="36" spans="13:44">
      <c r="N36" s="15"/>
      <c r="O36" s="15"/>
    </row>
    <row r="37" spans="13:44">
      <c r="Q37"/>
    </row>
    <row r="40" spans="13:44">
      <c r="Q40"/>
    </row>
  </sheetData>
  <sortState xmlns:xlrd2="http://schemas.microsoft.com/office/spreadsheetml/2017/richdata2" ref="AH11:AR18">
    <sortCondition descending="1" ref="AQ11:AQ18"/>
  </sortState>
  <mergeCells count="5">
    <mergeCell ref="M33:R33"/>
    <mergeCell ref="AE33:AJ33"/>
    <mergeCell ref="B5:K10"/>
    <mergeCell ref="M6:Q8"/>
    <mergeCell ref="AE6:AI8"/>
  </mergeCells>
  <phoneticPr fontId="5"/>
  <conditionalFormatting sqref="U9">
    <cfRule type="dataBar" priority="29">
      <dataBar>
        <cfvo type="min"/>
        <cfvo type="max"/>
        <color rgb="FFFFB628"/>
      </dataBar>
      <extLst>
        <ext xmlns:x14="http://schemas.microsoft.com/office/spreadsheetml/2009/9/main" uri="{B025F937-C7B1-47D3-B67F-A62EFF666E3E}">
          <x14:id>{CCAF1A70-0E53-4443-A3DB-B1F9E8C39066}</x14:id>
        </ext>
      </extLst>
    </cfRule>
  </conditionalFormatting>
  <conditionalFormatting sqref="U11:U17">
    <cfRule type="dataBar" priority="31">
      <dataBar>
        <cfvo type="min"/>
        <cfvo type="max"/>
        <color rgb="FFFFB628"/>
      </dataBar>
      <extLst>
        <ext xmlns:x14="http://schemas.microsoft.com/office/spreadsheetml/2009/9/main" uri="{B025F937-C7B1-47D3-B67F-A62EFF666E3E}">
          <x14:id>{057C7F99-D04C-4655-A210-B0364C15E825}</x14:id>
        </ext>
      </extLst>
    </cfRule>
  </conditionalFormatting>
  <conditionalFormatting sqref="Y9">
    <cfRule type="dataBar" priority="28">
      <dataBar>
        <cfvo type="min"/>
        <cfvo type="max"/>
        <color rgb="FFFF555A"/>
      </dataBar>
      <extLst>
        <ext xmlns:x14="http://schemas.microsoft.com/office/spreadsheetml/2009/9/main" uri="{B025F937-C7B1-47D3-B67F-A62EFF666E3E}">
          <x14:id>{97F401C1-4089-4BB6-B598-958D39FFDA6B}</x14:id>
        </ext>
      </extLst>
    </cfRule>
  </conditionalFormatting>
  <conditionalFormatting sqref="AM9">
    <cfRule type="dataBar" priority="7">
      <dataBar>
        <cfvo type="min"/>
        <cfvo type="max"/>
        <color rgb="FFFFB628"/>
      </dataBar>
      <extLst>
        <ext xmlns:x14="http://schemas.microsoft.com/office/spreadsheetml/2009/9/main" uri="{B025F937-C7B1-47D3-B67F-A62EFF666E3E}">
          <x14:id>{0A48A1D0-0E49-42D0-990B-97A2B4C29498}</x14:id>
        </ext>
      </extLst>
    </cfRule>
  </conditionalFormatting>
  <conditionalFormatting sqref="AQ9">
    <cfRule type="dataBar" priority="8">
      <dataBar>
        <cfvo type="min"/>
        <cfvo type="max"/>
        <color rgb="FFFF555A"/>
      </dataBar>
      <extLst>
        <ext xmlns:x14="http://schemas.microsoft.com/office/spreadsheetml/2009/9/main" uri="{B025F937-C7B1-47D3-B67F-A62EFF666E3E}">
          <x14:id>{AA161CFC-17C7-4257-9E36-9C3D1C30A49D}</x14:id>
        </ext>
      </extLst>
    </cfRule>
  </conditionalFormatting>
  <conditionalFormatting sqref="AQ11:AQ17">
    <cfRule type="dataBar" priority="32">
      <dataBar>
        <cfvo type="min"/>
        <cfvo type="max"/>
        <color rgb="FFFF555A"/>
      </dataBar>
      <extLst>
        <ext xmlns:x14="http://schemas.microsoft.com/office/spreadsheetml/2009/9/main" uri="{B025F937-C7B1-47D3-B67F-A62EFF666E3E}">
          <x14:id>{239DFFB2-9BD6-4C24-9B35-A81EE0C52370}</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CCAF1A70-0E53-4443-A3DB-B1F9E8C39066}">
            <x14:dataBar minLength="0" maxLength="100" gradient="0">
              <x14:cfvo type="autoMin"/>
              <x14:cfvo type="autoMax"/>
              <x14:negativeFillColor rgb="FFFF0000"/>
              <x14:axisColor rgb="FF000000"/>
            </x14:dataBar>
          </x14:cfRule>
          <xm:sqref>U9</xm:sqref>
        </x14:conditionalFormatting>
        <x14:conditionalFormatting xmlns:xm="http://schemas.microsoft.com/office/excel/2006/main">
          <x14:cfRule type="dataBar" id="{057C7F99-D04C-4655-A210-B0364C15E825}">
            <x14:dataBar minLength="0" maxLength="100" gradient="0">
              <x14:cfvo type="autoMin"/>
              <x14:cfvo type="autoMax"/>
              <x14:negativeFillColor rgb="FFFF0000"/>
              <x14:axisColor rgb="FF000000"/>
            </x14:dataBar>
          </x14:cfRule>
          <xm:sqref>U11:U17</xm:sqref>
        </x14:conditionalFormatting>
        <x14:conditionalFormatting xmlns:xm="http://schemas.microsoft.com/office/excel/2006/main">
          <x14:cfRule type="dataBar" id="{97F401C1-4089-4BB6-B598-958D39FFDA6B}">
            <x14:dataBar minLength="0" maxLength="100" gradient="0">
              <x14:cfvo type="autoMin"/>
              <x14:cfvo type="autoMax"/>
              <x14:negativeFillColor rgb="FFFF0000"/>
              <x14:axisColor rgb="FF000000"/>
            </x14:dataBar>
          </x14:cfRule>
          <xm:sqref>Y9</xm:sqref>
        </x14:conditionalFormatting>
        <x14:conditionalFormatting xmlns:xm="http://schemas.microsoft.com/office/excel/2006/main">
          <x14:cfRule type="dataBar" id="{0A48A1D0-0E49-42D0-990B-97A2B4C29498}">
            <x14:dataBar minLength="0" maxLength="100" gradient="0">
              <x14:cfvo type="autoMin"/>
              <x14:cfvo type="autoMax"/>
              <x14:negativeFillColor rgb="FFFF0000"/>
              <x14:axisColor rgb="FF000000"/>
            </x14:dataBar>
          </x14:cfRule>
          <xm:sqref>AM9</xm:sqref>
        </x14:conditionalFormatting>
        <x14:conditionalFormatting xmlns:xm="http://schemas.microsoft.com/office/excel/2006/main">
          <x14:cfRule type="dataBar" id="{AA161CFC-17C7-4257-9E36-9C3D1C30A49D}">
            <x14:dataBar minLength="0" maxLength="100" gradient="0">
              <x14:cfvo type="autoMin"/>
              <x14:cfvo type="autoMax"/>
              <x14:negativeFillColor rgb="FFFF0000"/>
              <x14:axisColor rgb="FF000000"/>
            </x14:dataBar>
          </x14:cfRule>
          <xm:sqref>AQ9</xm:sqref>
        </x14:conditionalFormatting>
        <x14:conditionalFormatting xmlns:xm="http://schemas.microsoft.com/office/excel/2006/main">
          <x14:cfRule type="dataBar" id="{239DFFB2-9BD6-4C24-9B35-A81EE0C52370}">
            <x14:dataBar minLength="0" maxLength="100" gradient="0">
              <x14:cfvo type="autoMin"/>
              <x14:cfvo type="autoMax"/>
              <x14:negativeFillColor rgb="FFFF0000"/>
              <x14:axisColor rgb="FF000000"/>
            </x14:dataBar>
          </x14:cfRule>
          <xm:sqref>AQ11:AQ17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89CE-6244-BF44-8CF2-47CCEA5560D2}">
  <sheetPr>
    <tabColor theme="1"/>
  </sheetPr>
  <dimension ref="A1:XBR91"/>
  <sheetViews>
    <sheetView showGridLines="0" zoomScale="87" zoomScaleNormal="55" workbookViewId="0">
      <selection activeCell="B2" sqref="B2"/>
    </sheetView>
  </sheetViews>
  <sheetFormatPr baseColWidth="10" defaultColWidth="9.140625" defaultRowHeight="19"/>
  <cols>
    <col min="1" max="1" width="2.7109375" style="2" customWidth="1"/>
    <col min="2" max="16384" width="9.140625" style="2"/>
  </cols>
  <sheetData>
    <row r="1" spans="1:16293" ht="17.5" customHeight="1"/>
    <row r="2" spans="1:16293" ht="29.5" customHeight="1">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row>
    <row r="3" spans="1:16293" ht="29.5" customHeight="1">
      <c r="B3" s="332" t="s">
        <v>289</v>
      </c>
      <c r="C3" s="332"/>
      <c r="D3" s="21" t="s">
        <v>288</v>
      </c>
    </row>
    <row r="4" spans="1:16293" ht="29.5" customHeight="1">
      <c r="B4" s="332" t="s">
        <v>11</v>
      </c>
      <c r="C4" s="332"/>
      <c r="D4" s="21" t="s">
        <v>290</v>
      </c>
    </row>
    <row r="5" spans="1:16293" ht="29.5" customHeight="1">
      <c r="B5" s="332" t="s">
        <v>12</v>
      </c>
      <c r="C5" s="332"/>
      <c r="D5" s="21" t="s">
        <v>287</v>
      </c>
    </row>
    <row r="6" spans="1:16293" ht="29.5" customHeight="1">
      <c r="B6" s="333" t="s">
        <v>16</v>
      </c>
      <c r="C6" s="333"/>
      <c r="D6" s="21" t="s">
        <v>290</v>
      </c>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row>
    <row r="7" spans="1:16293" ht="29.5" customHeight="1">
      <c r="A7" s="16"/>
      <c r="B7" s="274" t="s">
        <v>13</v>
      </c>
      <c r="C7" s="220"/>
      <c r="D7" s="221"/>
      <c r="E7" s="221"/>
      <c r="F7" s="178"/>
      <c r="H7" s="178"/>
      <c r="I7" s="221"/>
      <c r="J7" s="221"/>
      <c r="K7" s="221"/>
      <c r="L7" s="221"/>
      <c r="M7" s="221"/>
      <c r="N7" s="221"/>
      <c r="O7" s="221"/>
      <c r="P7" s="221"/>
      <c r="Q7" s="221"/>
      <c r="R7" s="221"/>
      <c r="S7" s="221"/>
      <c r="T7" s="221"/>
      <c r="U7" s="221"/>
      <c r="V7" s="221"/>
      <c r="W7" s="221"/>
      <c r="X7" s="221"/>
      <c r="Y7" s="221"/>
      <c r="Z7" s="221"/>
      <c r="AA7" s="155"/>
      <c r="AB7" s="155"/>
      <c r="AC7" s="155"/>
      <c r="AD7" s="155"/>
      <c r="AE7" s="155"/>
      <c r="AF7" s="155"/>
      <c r="AG7" s="155"/>
      <c r="AH7" s="155"/>
      <c r="AI7" s="155"/>
      <c r="AJ7" s="155"/>
      <c r="AK7" s="155"/>
      <c r="AL7" s="155"/>
      <c r="AM7" s="155"/>
      <c r="AN7" s="155"/>
      <c r="AO7" s="155"/>
      <c r="AP7" s="155"/>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row>
    <row r="8" spans="1:16293" ht="29.5" customHeight="1">
      <c r="A8" s="6"/>
      <c r="B8" s="33" t="s">
        <v>18</v>
      </c>
      <c r="C8" s="35" t="s">
        <v>5</v>
      </c>
      <c r="D8" s="35" t="s">
        <v>9</v>
      </c>
      <c r="E8" s="34" t="s">
        <v>8</v>
      </c>
      <c r="F8" s="221"/>
      <c r="G8" s="221"/>
      <c r="H8" s="221"/>
      <c r="I8" s="221"/>
      <c r="J8" s="221"/>
      <c r="K8" s="221"/>
      <c r="L8" s="221"/>
      <c r="M8" s="221"/>
      <c r="N8" s="268" t="s">
        <v>268</v>
      </c>
      <c r="O8" s="267" t="s">
        <v>286</v>
      </c>
      <c r="P8" s="266"/>
      <c r="Q8" s="265" t="s">
        <v>274</v>
      </c>
      <c r="R8" s="264"/>
      <c r="S8" s="264"/>
      <c r="T8" s="264"/>
      <c r="U8" s="264"/>
      <c r="V8" s="264"/>
      <c r="W8" s="264"/>
      <c r="X8" s="264"/>
      <c r="Y8" s="264"/>
      <c r="Z8" s="263"/>
      <c r="AA8" s="257"/>
      <c r="AB8" s="268" t="s">
        <v>267</v>
      </c>
      <c r="AC8" s="267" t="s">
        <v>286</v>
      </c>
      <c r="AD8" s="266"/>
      <c r="AE8" s="265" t="s">
        <v>274</v>
      </c>
      <c r="AF8" s="264"/>
      <c r="AG8" s="264"/>
      <c r="AH8" s="264"/>
      <c r="AI8" s="264"/>
      <c r="AJ8" s="264"/>
      <c r="AK8" s="264"/>
      <c r="AL8" s="264"/>
      <c r="AM8" s="264"/>
      <c r="AN8" s="272"/>
      <c r="AO8" s="155"/>
      <c r="AP8" s="155"/>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row>
    <row r="9" spans="1:16293" ht="29.5" customHeight="1">
      <c r="A9" s="273"/>
      <c r="B9" s="183">
        <v>1</v>
      </c>
      <c r="C9" s="36">
        <v>5.9983566146261302E-3</v>
      </c>
      <c r="D9" s="36">
        <v>3.4246575342465752E-2</v>
      </c>
      <c r="E9" s="37">
        <v>5</v>
      </c>
      <c r="F9" s="221"/>
      <c r="G9" s="221"/>
      <c r="H9" s="221"/>
      <c r="I9" s="221"/>
      <c r="J9" s="221"/>
      <c r="K9" s="221"/>
      <c r="L9" s="221"/>
      <c r="M9" s="221"/>
      <c r="N9" s="262"/>
      <c r="O9" s="157"/>
      <c r="P9" s="157"/>
      <c r="Q9" s="21" t="s">
        <v>285</v>
      </c>
      <c r="Z9" s="221"/>
      <c r="AA9" s="257"/>
      <c r="AB9" s="262"/>
      <c r="AC9" s="157"/>
      <c r="AD9" s="157"/>
      <c r="AE9" s="21" t="s">
        <v>284</v>
      </c>
      <c r="AN9" s="271"/>
      <c r="AO9" s="155"/>
      <c r="AP9" s="155"/>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row>
    <row r="10" spans="1:16293" ht="29.5" customHeight="1">
      <c r="A10" s="273"/>
      <c r="B10" s="183">
        <v>2</v>
      </c>
      <c r="C10" s="36">
        <v>5.9785924766224737E-3</v>
      </c>
      <c r="D10" s="36">
        <v>1.5822784810126583E-2</v>
      </c>
      <c r="E10" s="37">
        <v>20</v>
      </c>
      <c r="F10" s="221"/>
      <c r="G10" s="221"/>
      <c r="H10" s="221"/>
      <c r="I10" s="221"/>
      <c r="J10" s="221"/>
      <c r="K10" s="221"/>
      <c r="L10" s="221"/>
      <c r="M10" s="221"/>
      <c r="N10" s="262"/>
      <c r="O10" s="157"/>
      <c r="P10" s="157"/>
      <c r="Q10" s="21" t="s">
        <v>283</v>
      </c>
      <c r="Z10" s="221"/>
      <c r="AA10" s="257"/>
      <c r="AB10" s="262"/>
      <c r="AC10" s="157"/>
      <c r="AD10" s="157"/>
      <c r="AE10" s="21" t="s">
        <v>282</v>
      </c>
      <c r="AN10" s="271"/>
      <c r="AO10" s="155"/>
      <c r="AP10" s="155"/>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row>
    <row r="11" spans="1:16293" ht="29.5" customHeight="1">
      <c r="A11" s="273"/>
      <c r="B11" s="183">
        <v>3</v>
      </c>
      <c r="C11" s="36">
        <v>5.9290916751941255E-3</v>
      </c>
      <c r="D11" s="36">
        <v>4.5685279187817257E-2</v>
      </c>
      <c r="E11" s="37">
        <v>9</v>
      </c>
      <c r="F11" s="221"/>
      <c r="G11" s="221"/>
      <c r="H11" s="221"/>
      <c r="I11" s="221"/>
      <c r="J11" s="221"/>
      <c r="K11" s="221"/>
      <c r="L11" s="221"/>
      <c r="M11" s="221"/>
      <c r="N11" s="262"/>
      <c r="O11" s="157"/>
      <c r="P11" s="157"/>
      <c r="Q11" s="21"/>
      <c r="Z11" s="221"/>
      <c r="AA11" s="257"/>
      <c r="AB11" s="262"/>
      <c r="AC11" s="157"/>
      <c r="AD11" s="157"/>
      <c r="AE11" s="21"/>
      <c r="AN11" s="271"/>
      <c r="AO11" s="155"/>
      <c r="AP11" s="155"/>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row>
    <row r="12" spans="1:16293" ht="29.5" customHeight="1">
      <c r="A12" s="273"/>
      <c r="B12" s="183">
        <v>4</v>
      </c>
      <c r="C12" s="36">
        <v>5.3720425191450451E-3</v>
      </c>
      <c r="D12" s="36">
        <v>1.4184397163120567E-2</v>
      </c>
      <c r="E12" s="37">
        <v>2</v>
      </c>
      <c r="F12" s="221"/>
      <c r="G12" s="221"/>
      <c r="H12" s="221"/>
      <c r="I12" s="221"/>
      <c r="J12" s="221"/>
      <c r="K12" s="221"/>
      <c r="L12" s="221"/>
      <c r="M12" s="221"/>
      <c r="N12" s="262"/>
      <c r="O12" s="157"/>
      <c r="P12" s="157"/>
      <c r="Q12" s="21"/>
      <c r="Z12" s="221"/>
      <c r="AA12" s="257"/>
      <c r="AB12" s="262"/>
      <c r="AC12" s="157"/>
      <c r="AD12" s="157"/>
      <c r="AE12" s="21"/>
      <c r="AN12" s="271"/>
      <c r="AO12" s="155"/>
      <c r="AP12" s="155"/>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row>
    <row r="13" spans="1:16293" ht="29.5" customHeight="1">
      <c r="A13" s="273"/>
      <c r="B13" s="183">
        <v>5</v>
      </c>
      <c r="C13" s="36">
        <v>5.1041218815799623E-3</v>
      </c>
      <c r="D13" s="36">
        <v>1.079913606911447E-2</v>
      </c>
      <c r="E13" s="37">
        <v>5</v>
      </c>
      <c r="F13" s="221"/>
      <c r="G13" s="221"/>
      <c r="H13" s="221"/>
      <c r="I13" s="221"/>
      <c r="J13" s="221"/>
      <c r="K13" s="221"/>
      <c r="L13" s="221"/>
      <c r="M13" s="221"/>
      <c r="N13" s="262"/>
      <c r="O13" s="157"/>
      <c r="P13" s="157"/>
      <c r="Q13" s="21"/>
      <c r="Z13" s="221"/>
      <c r="AA13" s="257"/>
      <c r="AB13" s="262"/>
      <c r="AC13" s="157"/>
      <c r="AD13" s="157"/>
      <c r="AE13" s="21"/>
      <c r="AN13" s="271"/>
      <c r="AO13" s="155"/>
      <c r="AP13" s="155"/>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row>
    <row r="14" spans="1:16293" ht="29.5" customHeight="1">
      <c r="A14" s="273"/>
      <c r="B14" s="183">
        <v>6</v>
      </c>
      <c r="C14" s="36">
        <v>5.0962882785369592E-3</v>
      </c>
      <c r="D14" s="36">
        <v>5.3097345132743362E-2</v>
      </c>
      <c r="E14" s="37">
        <v>6</v>
      </c>
      <c r="F14" s="221"/>
      <c r="G14" s="221"/>
      <c r="H14" s="221"/>
      <c r="I14" s="221"/>
      <c r="J14" s="221"/>
      <c r="K14" s="221"/>
      <c r="L14" s="221"/>
      <c r="M14" s="221"/>
      <c r="N14" s="261"/>
      <c r="O14" s="260"/>
      <c r="P14" s="260"/>
      <c r="Q14" s="270"/>
      <c r="R14" s="259"/>
      <c r="S14" s="259"/>
      <c r="T14" s="259"/>
      <c r="U14" s="259"/>
      <c r="V14" s="259"/>
      <c r="W14" s="259"/>
      <c r="X14" s="259"/>
      <c r="Y14" s="259"/>
      <c r="Z14" s="258"/>
      <c r="AA14" s="257"/>
      <c r="AB14" s="261"/>
      <c r="AC14" s="260"/>
      <c r="AD14" s="260"/>
      <c r="AE14" s="270"/>
      <c r="AF14" s="259"/>
      <c r="AG14" s="259"/>
      <c r="AH14" s="259"/>
      <c r="AI14" s="259"/>
      <c r="AJ14" s="259"/>
      <c r="AK14" s="259"/>
      <c r="AL14" s="259"/>
      <c r="AM14" s="259"/>
      <c r="AN14" s="269"/>
      <c r="AO14" s="155"/>
      <c r="AP14" s="155"/>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row>
    <row r="15" spans="1:16293" ht="29.5" customHeight="1">
      <c r="A15" s="273"/>
      <c r="B15" s="183">
        <v>7</v>
      </c>
      <c r="C15" s="36">
        <v>4.1584746987491849E-3</v>
      </c>
      <c r="D15" s="36">
        <v>2.4918032786885248E-2</v>
      </c>
      <c r="E15" s="37">
        <v>38</v>
      </c>
      <c r="F15" s="221"/>
      <c r="G15" s="221"/>
      <c r="H15" s="221"/>
      <c r="I15" s="221"/>
      <c r="J15" s="221"/>
      <c r="K15" s="221"/>
      <c r="L15" s="221"/>
      <c r="M15" s="221"/>
      <c r="Q15" s="21"/>
      <c r="AA15" s="155"/>
      <c r="AB15" s="155"/>
      <c r="AC15" s="155"/>
      <c r="AD15" s="155"/>
      <c r="AE15" s="155"/>
      <c r="AF15" s="155"/>
      <c r="AG15" s="155"/>
      <c r="AH15" s="155"/>
      <c r="AI15" s="155"/>
      <c r="AJ15" s="155"/>
      <c r="AK15" s="155"/>
      <c r="AL15" s="155"/>
      <c r="AM15" s="155"/>
      <c r="AN15" s="155"/>
      <c r="AO15" s="155"/>
      <c r="AP15" s="155"/>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row>
    <row r="16" spans="1:16293" ht="29.5" customHeight="1">
      <c r="A16" s="273"/>
      <c r="B16" s="183">
        <v>8</v>
      </c>
      <c r="C16" s="36"/>
      <c r="D16" s="36"/>
      <c r="E16" s="37"/>
      <c r="F16" s="32"/>
      <c r="G16" s="157"/>
      <c r="H16" s="157"/>
      <c r="I16" s="157"/>
      <c r="J16" s="157"/>
      <c r="K16" s="157"/>
      <c r="L16" s="157"/>
      <c r="M16" s="157"/>
      <c r="N16" s="268" t="s">
        <v>253</v>
      </c>
      <c r="O16" s="267" t="s">
        <v>281</v>
      </c>
      <c r="P16" s="266"/>
      <c r="Q16" s="265" t="s">
        <v>274</v>
      </c>
      <c r="R16" s="264"/>
      <c r="S16" s="264"/>
      <c r="T16" s="264"/>
      <c r="U16" s="264"/>
      <c r="V16" s="264"/>
      <c r="W16" s="264"/>
      <c r="X16" s="264"/>
      <c r="Y16" s="264"/>
      <c r="Z16" s="263"/>
      <c r="AA16" s="257"/>
      <c r="AB16" s="268" t="s">
        <v>252</v>
      </c>
      <c r="AC16" s="267" t="s">
        <v>281</v>
      </c>
      <c r="AD16" s="266"/>
      <c r="AE16" s="265" t="s">
        <v>274</v>
      </c>
      <c r="AF16" s="264"/>
      <c r="AG16" s="264"/>
      <c r="AH16" s="264"/>
      <c r="AI16" s="264"/>
      <c r="AJ16" s="264"/>
      <c r="AK16" s="264"/>
      <c r="AL16" s="264"/>
      <c r="AM16" s="264"/>
      <c r="AN16" s="272"/>
      <c r="AO16" s="155"/>
      <c r="AP16" s="155"/>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row>
    <row r="17" spans="1:16294" ht="29.5" customHeight="1">
      <c r="A17" s="6"/>
      <c r="B17" s="31"/>
      <c r="C17" s="31"/>
      <c r="D17" s="32"/>
      <c r="E17" s="32"/>
      <c r="F17" s="32"/>
      <c r="G17" s="157"/>
      <c r="H17" s="157"/>
      <c r="I17" s="157"/>
      <c r="J17" s="157"/>
      <c r="K17" s="157"/>
      <c r="L17" s="157"/>
      <c r="M17" s="157"/>
      <c r="N17" s="262"/>
      <c r="O17" s="157"/>
      <c r="P17" s="157"/>
      <c r="Q17" s="21" t="s">
        <v>280</v>
      </c>
      <c r="Z17" s="221"/>
      <c r="AA17" s="257"/>
      <c r="AB17" s="262"/>
      <c r="AC17" s="157"/>
      <c r="AD17" s="157"/>
      <c r="AE17" s="21" t="s">
        <v>279</v>
      </c>
      <c r="AN17" s="271"/>
      <c r="AO17" s="155"/>
      <c r="AP17" s="155"/>
      <c r="AQ17" s="155"/>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row>
    <row r="18" spans="1:16294" ht="29.5" customHeight="1">
      <c r="B18" s="156"/>
      <c r="C18" s="156"/>
      <c r="D18" s="157"/>
      <c r="E18" s="157"/>
      <c r="F18" s="157"/>
      <c r="G18" s="157"/>
      <c r="H18" s="157"/>
      <c r="I18" s="157"/>
      <c r="J18" s="157"/>
      <c r="K18" s="157"/>
      <c r="L18" s="157"/>
      <c r="M18" s="157"/>
      <c r="N18" s="262"/>
      <c r="O18" s="157"/>
      <c r="P18" s="157"/>
      <c r="Q18" s="21" t="s">
        <v>278</v>
      </c>
      <c r="Z18" s="221"/>
      <c r="AA18" s="257"/>
      <c r="AB18" s="262"/>
      <c r="AC18" s="157"/>
      <c r="AD18" s="157"/>
      <c r="AE18" s="21" t="s">
        <v>277</v>
      </c>
      <c r="AN18" s="271"/>
      <c r="AO18" s="155"/>
      <c r="AP18" s="155"/>
      <c r="AQ18" s="155"/>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row>
    <row r="19" spans="1:16294" ht="29.5" customHeight="1">
      <c r="A19" s="256"/>
      <c r="B19" s="156"/>
      <c r="C19" s="156"/>
      <c r="D19" s="157"/>
      <c r="E19" s="157"/>
      <c r="F19" s="157"/>
      <c r="G19" s="157"/>
      <c r="H19" s="157"/>
      <c r="I19" s="157"/>
      <c r="J19" s="157"/>
      <c r="K19" s="157"/>
      <c r="L19" s="157"/>
      <c r="M19" s="157"/>
      <c r="N19" s="262"/>
      <c r="O19" s="157"/>
      <c r="P19" s="157"/>
      <c r="Q19" s="21"/>
      <c r="Z19" s="221"/>
      <c r="AA19" s="257"/>
      <c r="AB19" s="262"/>
      <c r="AC19" s="157"/>
      <c r="AD19" s="157"/>
      <c r="AE19" s="21"/>
      <c r="AN19" s="271"/>
      <c r="AO19" s="155"/>
      <c r="AP19" s="155"/>
      <c r="AQ19" s="155"/>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row>
    <row r="20" spans="1:16294" ht="29.5" customHeight="1">
      <c r="A20" s="256"/>
      <c r="B20" s="156"/>
      <c r="C20" s="156"/>
      <c r="D20" s="157"/>
      <c r="E20" s="157"/>
      <c r="F20" s="157"/>
      <c r="G20" s="157"/>
      <c r="H20" s="157"/>
      <c r="I20" s="157"/>
      <c r="J20" s="157"/>
      <c r="K20" s="157"/>
      <c r="L20" s="157"/>
      <c r="M20" s="157"/>
      <c r="N20" s="262"/>
      <c r="O20" s="157"/>
      <c r="P20" s="157"/>
      <c r="Q20" s="21"/>
      <c r="Z20" s="221"/>
      <c r="AA20" s="257"/>
      <c r="AB20" s="262"/>
      <c r="AC20" s="157"/>
      <c r="AD20" s="157"/>
      <c r="AE20" s="21"/>
      <c r="AN20" s="271"/>
      <c r="AO20" s="155"/>
      <c r="AP20" s="155"/>
      <c r="AQ20" s="155"/>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row>
    <row r="21" spans="1:16294" ht="29.5" customHeight="1">
      <c r="A21" s="256"/>
      <c r="B21" s="156"/>
      <c r="C21" s="156"/>
      <c r="D21" s="157"/>
      <c r="E21" s="157"/>
      <c r="F21" s="157"/>
      <c r="G21" s="157"/>
      <c r="H21" s="157"/>
      <c r="I21" s="157"/>
      <c r="J21" s="157"/>
      <c r="K21" s="157"/>
      <c r="L21" s="157"/>
      <c r="M21" s="157"/>
      <c r="N21" s="262"/>
      <c r="O21" s="157"/>
      <c r="P21" s="157"/>
      <c r="Q21" s="21"/>
      <c r="Z21" s="221"/>
      <c r="AA21" s="257"/>
      <c r="AB21" s="262"/>
      <c r="AC21" s="157"/>
      <c r="AD21" s="157"/>
      <c r="AE21" s="21"/>
      <c r="AN21" s="271"/>
      <c r="AO21" s="155"/>
      <c r="AP21" s="155"/>
      <c r="AQ21" s="155"/>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row>
    <row r="22" spans="1:16294" ht="29.5" customHeight="1">
      <c r="A22" s="24"/>
      <c r="B22" s="156"/>
      <c r="C22" s="156"/>
      <c r="D22" s="157"/>
      <c r="E22" s="157"/>
      <c r="F22" s="157"/>
      <c r="G22" s="157"/>
      <c r="H22" s="157"/>
      <c r="I22" s="157"/>
      <c r="J22" s="157"/>
      <c r="K22" s="157"/>
      <c r="L22" s="157"/>
      <c r="M22" s="157"/>
      <c r="N22" s="261"/>
      <c r="O22" s="260"/>
      <c r="P22" s="260"/>
      <c r="Q22" s="270"/>
      <c r="R22" s="259"/>
      <c r="S22" s="259"/>
      <c r="T22" s="259"/>
      <c r="U22" s="259"/>
      <c r="V22" s="259"/>
      <c r="W22" s="259"/>
      <c r="X22" s="259"/>
      <c r="Y22" s="259"/>
      <c r="Z22" s="258"/>
      <c r="AA22" s="257"/>
      <c r="AB22" s="261"/>
      <c r="AC22" s="260"/>
      <c r="AD22" s="260"/>
      <c r="AE22" s="270"/>
      <c r="AF22" s="259"/>
      <c r="AG22" s="259"/>
      <c r="AH22" s="259"/>
      <c r="AI22" s="259"/>
      <c r="AJ22" s="259"/>
      <c r="AK22" s="259"/>
      <c r="AL22" s="259"/>
      <c r="AM22" s="259"/>
      <c r="AN22" s="269"/>
      <c r="AO22" s="155"/>
      <c r="AP22" s="155"/>
      <c r="AQ22" s="155"/>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row>
    <row r="23" spans="1:16294" ht="29.5" customHeight="1">
      <c r="A23" s="24"/>
      <c r="B23" s="156"/>
      <c r="C23" s="156"/>
      <c r="D23" s="157"/>
      <c r="E23" s="157"/>
      <c r="F23" s="157"/>
      <c r="G23" s="157"/>
      <c r="H23" s="157"/>
      <c r="I23" s="157"/>
      <c r="J23" s="157"/>
      <c r="K23" s="157"/>
      <c r="L23" s="157"/>
      <c r="M23" s="157"/>
      <c r="Q23" s="21"/>
      <c r="AA23" s="155"/>
      <c r="AB23" s="155"/>
      <c r="AC23" s="155"/>
      <c r="AD23" s="155"/>
      <c r="AE23" s="155"/>
      <c r="AF23" s="155"/>
      <c r="AG23" s="155"/>
      <c r="AH23" s="155"/>
      <c r="AI23" s="155"/>
      <c r="AJ23" s="155"/>
      <c r="AK23" s="155"/>
      <c r="AL23" s="155"/>
      <c r="AM23" s="155"/>
      <c r="AN23" s="157"/>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row>
    <row r="24" spans="1:16294" ht="29.5" customHeight="1">
      <c r="A24" s="24"/>
      <c r="B24" s="156"/>
      <c r="C24" s="156"/>
      <c r="D24" s="157"/>
      <c r="E24" s="157"/>
      <c r="F24" s="157"/>
      <c r="G24" s="157"/>
      <c r="H24" s="157"/>
      <c r="I24" s="157"/>
      <c r="J24" s="157"/>
      <c r="K24" s="157"/>
      <c r="L24" s="157"/>
      <c r="M24" s="157"/>
      <c r="N24" s="268" t="s">
        <v>276</v>
      </c>
      <c r="O24" s="267" t="s">
        <v>275</v>
      </c>
      <c r="P24" s="266"/>
      <c r="Q24" s="265" t="s">
        <v>274</v>
      </c>
      <c r="R24" s="264"/>
      <c r="S24" s="264"/>
      <c r="T24" s="264"/>
      <c r="U24" s="264"/>
      <c r="V24" s="264"/>
      <c r="W24" s="264"/>
      <c r="X24" s="264"/>
      <c r="Y24" s="264"/>
      <c r="Z24" s="263"/>
      <c r="AA24" s="257"/>
      <c r="AB24" s="155"/>
      <c r="AC24" s="155"/>
      <c r="AD24" s="155"/>
      <c r="AE24" s="155"/>
      <c r="AF24" s="155"/>
      <c r="AG24" s="155"/>
      <c r="AH24" s="155"/>
      <c r="AI24" s="155"/>
      <c r="AJ24" s="155"/>
      <c r="AK24" s="155"/>
      <c r="AL24" s="155"/>
      <c r="AM24" s="155"/>
      <c r="AN24" s="157"/>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row>
    <row r="25" spans="1:16294" ht="29.5" customHeight="1">
      <c r="A25" s="24"/>
      <c r="B25" s="156"/>
      <c r="C25" s="156"/>
      <c r="D25" s="157"/>
      <c r="E25" s="157"/>
      <c r="F25" s="157"/>
      <c r="G25" s="157"/>
      <c r="H25" s="157"/>
      <c r="I25" s="157"/>
      <c r="J25" s="157"/>
      <c r="K25" s="157"/>
      <c r="L25" s="157"/>
      <c r="M25" s="157"/>
      <c r="N25" s="262"/>
      <c r="O25" s="157"/>
      <c r="P25" s="157"/>
      <c r="Q25" s="21" t="s">
        <v>273</v>
      </c>
      <c r="Z25" s="221"/>
      <c r="AA25" s="257"/>
      <c r="AB25" s="155"/>
      <c r="AC25" s="155"/>
      <c r="AD25" s="155"/>
      <c r="AE25" s="155"/>
      <c r="AF25" s="155"/>
      <c r="AG25" s="155"/>
      <c r="AH25" s="155"/>
      <c r="AI25" s="155"/>
      <c r="AJ25" s="155"/>
      <c r="AK25" s="155"/>
      <c r="AL25" s="155"/>
      <c r="AM25" s="155"/>
      <c r="AN25" s="157"/>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row>
    <row r="26" spans="1:16294" ht="29.5" customHeight="1">
      <c r="A26" s="24"/>
      <c r="B26" s="156"/>
      <c r="C26" s="156"/>
      <c r="D26" s="157"/>
      <c r="E26" s="157"/>
      <c r="F26" s="157"/>
      <c r="G26" s="157"/>
      <c r="H26" s="157"/>
      <c r="I26" s="157"/>
      <c r="J26" s="157"/>
      <c r="K26" s="157"/>
      <c r="L26" s="157"/>
      <c r="M26" s="157"/>
      <c r="N26" s="262"/>
      <c r="O26" s="157"/>
      <c r="P26" s="157"/>
      <c r="Q26" s="21" t="s">
        <v>272</v>
      </c>
      <c r="Z26" s="221"/>
      <c r="AA26" s="257"/>
      <c r="AB26" s="155"/>
      <c r="AC26" s="155"/>
      <c r="AD26" s="155"/>
      <c r="AE26" s="155"/>
      <c r="AF26" s="155"/>
      <c r="AG26" s="155"/>
      <c r="AH26" s="155"/>
      <c r="AI26" s="155"/>
      <c r="AJ26" s="155"/>
      <c r="AK26" s="155"/>
      <c r="AL26" s="155"/>
      <c r="AM26" s="155"/>
      <c r="AN26" s="157"/>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row>
    <row r="27" spans="1:16294" ht="29.5" customHeight="1">
      <c r="A27" s="24"/>
      <c r="B27" s="156"/>
      <c r="C27" s="156"/>
      <c r="D27" s="157"/>
      <c r="E27" s="157"/>
      <c r="F27" s="157"/>
      <c r="G27" s="157"/>
      <c r="H27" s="157"/>
      <c r="I27" s="157"/>
      <c r="J27" s="157"/>
      <c r="K27" s="157"/>
      <c r="L27" s="157"/>
      <c r="M27" s="157"/>
      <c r="N27" s="262"/>
      <c r="O27" s="157"/>
      <c r="P27" s="157"/>
      <c r="Q27" s="21" t="s">
        <v>271</v>
      </c>
      <c r="Z27" s="221"/>
      <c r="AA27" s="257"/>
      <c r="AB27" s="155"/>
      <c r="AC27" s="155"/>
      <c r="AD27" s="155"/>
      <c r="AE27" s="155"/>
      <c r="AF27" s="155"/>
      <c r="AG27" s="155"/>
      <c r="AH27" s="155"/>
      <c r="AI27" s="155"/>
      <c r="AJ27" s="155"/>
      <c r="AK27" s="155"/>
      <c r="AL27" s="155"/>
      <c r="AM27" s="155"/>
      <c r="AN27" s="157"/>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row>
    <row r="28" spans="1:16294" ht="29.5" customHeight="1">
      <c r="A28" s="24"/>
      <c r="B28" s="156"/>
      <c r="C28" s="156"/>
      <c r="D28" s="157"/>
      <c r="E28" s="157"/>
      <c r="F28" s="157"/>
      <c r="G28" s="157"/>
      <c r="H28" s="157"/>
      <c r="I28" s="157"/>
      <c r="J28" s="157"/>
      <c r="K28" s="157"/>
      <c r="L28" s="157"/>
      <c r="N28" s="262"/>
      <c r="O28" s="157"/>
      <c r="P28" s="157"/>
      <c r="Z28" s="221"/>
      <c r="AA28" s="257"/>
      <c r="AB28" s="155"/>
      <c r="AC28" s="155"/>
      <c r="AD28" s="155"/>
      <c r="AE28" s="155"/>
      <c r="AF28" s="155"/>
      <c r="AG28" s="155"/>
      <c r="AH28" s="155"/>
      <c r="AI28" s="155"/>
      <c r="AJ28" s="155"/>
      <c r="AK28" s="155"/>
      <c r="AL28" s="155"/>
      <c r="AM28" s="155"/>
      <c r="AN28" s="157"/>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row>
    <row r="29" spans="1:16294" ht="29.5" customHeight="1">
      <c r="A29" s="24"/>
      <c r="B29" s="156"/>
      <c r="C29" s="156"/>
      <c r="D29" s="157"/>
      <c r="E29" s="157"/>
      <c r="F29" s="157"/>
      <c r="G29" s="157"/>
      <c r="H29" s="157"/>
      <c r="I29" s="157"/>
      <c r="J29" s="157"/>
      <c r="K29" s="157"/>
      <c r="L29" s="157"/>
      <c r="N29" s="262"/>
      <c r="O29" s="157"/>
      <c r="P29" s="157"/>
      <c r="Z29" s="221"/>
      <c r="AA29" s="257"/>
      <c r="AB29" s="155"/>
      <c r="AC29" s="155"/>
      <c r="AD29" s="155"/>
      <c r="AE29" s="155"/>
      <c r="AF29" s="155"/>
      <c r="AG29" s="155"/>
      <c r="AH29" s="155"/>
      <c r="AI29" s="155"/>
      <c r="AJ29" s="155"/>
      <c r="AK29" s="155"/>
      <c r="AL29" s="155"/>
      <c r="AM29" s="155"/>
      <c r="AN29" s="157"/>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row>
    <row r="30" spans="1:16294" ht="29.5" customHeight="1">
      <c r="A30" s="24"/>
      <c r="B30" s="156"/>
      <c r="C30" s="156"/>
      <c r="D30" s="157"/>
      <c r="E30" s="157"/>
      <c r="F30" s="157"/>
      <c r="G30" s="157"/>
      <c r="H30" s="157"/>
      <c r="I30" s="157"/>
      <c r="J30" s="157"/>
      <c r="K30" s="157"/>
      <c r="L30" s="157"/>
      <c r="N30" s="261"/>
      <c r="O30" s="260"/>
      <c r="P30" s="260"/>
      <c r="Q30" s="259"/>
      <c r="R30" s="259"/>
      <c r="S30" s="259"/>
      <c r="T30" s="259"/>
      <c r="U30" s="259"/>
      <c r="V30" s="259"/>
      <c r="W30" s="259"/>
      <c r="X30" s="259"/>
      <c r="Y30" s="259"/>
      <c r="Z30" s="258"/>
      <c r="AA30" s="257"/>
      <c r="AB30" s="155"/>
      <c r="AC30" s="155"/>
      <c r="AD30" s="155"/>
      <c r="AE30" s="157"/>
      <c r="AF30" s="157"/>
      <c r="AG30" s="157"/>
      <c r="AH30" s="157"/>
      <c r="AI30" s="157"/>
      <c r="AJ30" s="157"/>
      <c r="AK30" s="157"/>
      <c r="AL30" s="157"/>
      <c r="AM30" s="157"/>
      <c r="AN30" s="157"/>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row>
    <row r="31" spans="1:16294" ht="29.5" customHeight="1">
      <c r="A31" s="24"/>
      <c r="B31" s="156"/>
      <c r="C31" s="156"/>
      <c r="D31" s="157"/>
      <c r="E31" s="157"/>
      <c r="F31" s="157"/>
      <c r="G31" s="157"/>
      <c r="H31" s="157"/>
      <c r="I31" s="157"/>
      <c r="J31" s="157"/>
      <c r="K31" s="157"/>
      <c r="L31" s="157"/>
      <c r="AA31" s="157"/>
      <c r="AB31" s="157"/>
      <c r="AC31" s="157"/>
      <c r="AD31" s="157"/>
      <c r="AE31" s="157"/>
      <c r="AF31" s="157"/>
      <c r="AG31" s="157"/>
      <c r="AH31" s="157"/>
      <c r="AI31" s="157"/>
      <c r="AJ31" s="157"/>
      <c r="AK31" s="157"/>
      <c r="AL31" s="157"/>
      <c r="AM31" s="157"/>
      <c r="AN31" s="157"/>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row>
    <row r="32" spans="1:16294" ht="29.5" customHeight="1">
      <c r="A32" s="24"/>
      <c r="B32" s="156"/>
      <c r="C32" s="156"/>
      <c r="D32" s="157"/>
      <c r="E32" s="157"/>
      <c r="F32" s="157"/>
      <c r="G32" s="157"/>
      <c r="H32" s="157"/>
      <c r="I32" s="157"/>
      <c r="J32" s="157"/>
      <c r="K32" s="157"/>
      <c r="L32" s="256" t="s">
        <v>14</v>
      </c>
      <c r="AA32" s="256"/>
      <c r="AB32" s="256"/>
      <c r="AC32" s="256"/>
      <c r="AD32" s="256"/>
      <c r="AE32" s="256"/>
      <c r="AF32" s="256"/>
      <c r="AG32" s="256"/>
      <c r="AH32" s="256"/>
      <c r="AI32" s="256"/>
      <c r="AJ32" s="256"/>
      <c r="AK32" s="256"/>
      <c r="AL32" s="256"/>
      <c r="AM32" s="256"/>
      <c r="AN32" s="256"/>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row>
    <row r="33" spans="1:40" ht="29.5" customHeight="1">
      <c r="A33" s="24"/>
      <c r="B33" s="156"/>
      <c r="C33" s="156"/>
      <c r="D33" s="157"/>
      <c r="E33" s="157"/>
      <c r="F33" s="157"/>
      <c r="G33" s="157"/>
      <c r="H33" s="157"/>
      <c r="I33" s="157"/>
      <c r="J33" s="157"/>
      <c r="K33" s="157"/>
      <c r="L33" s="256"/>
      <c r="AA33" s="157"/>
      <c r="AB33" s="157"/>
      <c r="AC33" s="157"/>
      <c r="AD33" s="157"/>
      <c r="AE33" s="157"/>
      <c r="AF33" s="157"/>
      <c r="AG33" s="157"/>
      <c r="AH33" s="157"/>
      <c r="AI33" s="157"/>
      <c r="AJ33" s="157"/>
      <c r="AK33" s="157"/>
      <c r="AL33" s="157"/>
      <c r="AM33" s="157"/>
      <c r="AN33" s="157"/>
    </row>
    <row r="34" spans="1:40" ht="29.5" customHeight="1">
      <c r="B34" s="334" t="s">
        <v>270</v>
      </c>
      <c r="C34" s="334"/>
      <c r="D34" s="334"/>
      <c r="E34" s="334"/>
      <c r="F34" s="334"/>
      <c r="G34" s="334"/>
      <c r="H34" s="334"/>
      <c r="I34" s="334"/>
      <c r="J34" s="334"/>
      <c r="K34" s="334"/>
      <c r="L34" s="334"/>
      <c r="M34" s="334"/>
      <c r="N34" s="334"/>
      <c r="O34" s="334"/>
      <c r="P34" s="334"/>
      <c r="Q34" s="334"/>
      <c r="R34" s="334"/>
      <c r="S34" s="334"/>
      <c r="T34" s="334"/>
      <c r="V34" s="334" t="s">
        <v>269</v>
      </c>
      <c r="W34" s="334"/>
      <c r="X34" s="334"/>
      <c r="Y34" s="334"/>
      <c r="Z34" s="334"/>
      <c r="AA34" s="334"/>
      <c r="AB34" s="334"/>
      <c r="AC34" s="334"/>
      <c r="AD34" s="334"/>
      <c r="AE34" s="334"/>
      <c r="AF34" s="334"/>
      <c r="AG34" s="334"/>
      <c r="AH34" s="334"/>
      <c r="AI34" s="334"/>
      <c r="AJ34" s="334"/>
      <c r="AK34" s="334"/>
      <c r="AL34" s="334"/>
      <c r="AM34" s="334"/>
      <c r="AN34" s="334"/>
    </row>
    <row r="35" spans="1:40" ht="29.5" customHeight="1">
      <c r="B35" s="253" t="s">
        <v>268</v>
      </c>
      <c r="C35" s="252"/>
      <c r="D35" s="157"/>
      <c r="E35" s="1"/>
      <c r="F35" s="1"/>
      <c r="G35" s="1"/>
      <c r="H35" s="1"/>
      <c r="I35" s="1"/>
      <c r="J35" s="1"/>
      <c r="K35" s="1"/>
      <c r="L35" s="1"/>
      <c r="M35" s="1"/>
      <c r="N35" s="1"/>
      <c r="O35" s="1"/>
      <c r="P35" s="1"/>
      <c r="Q35" s="1"/>
      <c r="R35" s="1"/>
      <c r="S35" s="1"/>
      <c r="T35" s="1"/>
      <c r="V35" s="253" t="s">
        <v>267</v>
      </c>
      <c r="W35" s="252"/>
      <c r="X35" s="157"/>
      <c r="Y35" s="1"/>
      <c r="Z35" s="1"/>
      <c r="AA35" s="1"/>
      <c r="AB35" s="1"/>
      <c r="AC35" s="1"/>
      <c r="AD35" s="1"/>
      <c r="AE35" s="1"/>
      <c r="AF35" s="1"/>
      <c r="AG35" s="1"/>
      <c r="AH35" s="1"/>
      <c r="AI35" s="1"/>
      <c r="AJ35" s="1"/>
      <c r="AK35" s="1"/>
      <c r="AL35" s="1"/>
      <c r="AM35" s="1"/>
      <c r="AN35" s="1"/>
    </row>
    <row r="36" spans="1:40" ht="29.5" customHeight="1">
      <c r="B36" s="339"/>
      <c r="C36" s="340"/>
      <c r="D36" s="341"/>
      <c r="E36" s="1"/>
      <c r="F36" s="335" t="s">
        <v>251</v>
      </c>
      <c r="G36" s="336"/>
      <c r="H36" s="336"/>
      <c r="I36" s="336"/>
      <c r="J36" s="336"/>
      <c r="K36" s="336"/>
      <c r="L36" s="336"/>
      <c r="M36" s="336"/>
      <c r="N36" s="336"/>
      <c r="O36" s="336"/>
      <c r="P36" s="336"/>
      <c r="Q36" s="336"/>
      <c r="R36" s="336"/>
      <c r="S36" s="336"/>
      <c r="T36" s="337"/>
      <c r="V36" s="251"/>
      <c r="W36" s="250"/>
      <c r="X36" s="249"/>
      <c r="Y36" s="1"/>
      <c r="Z36" s="335" t="s">
        <v>251</v>
      </c>
      <c r="AA36" s="336"/>
      <c r="AB36" s="336"/>
      <c r="AC36" s="336"/>
      <c r="AD36" s="336"/>
      <c r="AE36" s="336"/>
      <c r="AF36" s="336"/>
      <c r="AG36" s="336"/>
      <c r="AH36" s="336"/>
      <c r="AI36" s="336"/>
      <c r="AJ36" s="336"/>
      <c r="AK36" s="336"/>
      <c r="AL36" s="336"/>
      <c r="AM36" s="336"/>
      <c r="AN36" s="337"/>
    </row>
    <row r="37" spans="1:40" ht="29.5" customHeight="1">
      <c r="B37" s="342"/>
      <c r="C37" s="343"/>
      <c r="D37" s="344"/>
      <c r="E37" s="1"/>
      <c r="F37" s="308" t="s">
        <v>291</v>
      </c>
      <c r="G37" s="309"/>
      <c r="H37" s="309"/>
      <c r="I37" s="309"/>
      <c r="J37" s="309"/>
      <c r="K37" s="309"/>
      <c r="L37" s="309"/>
      <c r="M37" s="309"/>
      <c r="N37" s="309"/>
      <c r="O37" s="309"/>
      <c r="P37" s="309"/>
      <c r="Q37" s="309"/>
      <c r="R37" s="309"/>
      <c r="S37" s="309"/>
      <c r="T37" s="310"/>
      <c r="V37" s="248"/>
      <c r="W37" s="157"/>
      <c r="X37" s="247"/>
      <c r="Y37" s="1"/>
      <c r="Z37" s="308" t="s">
        <v>266</v>
      </c>
      <c r="AA37" s="309"/>
      <c r="AB37" s="309"/>
      <c r="AC37" s="309"/>
      <c r="AD37" s="309"/>
      <c r="AE37" s="309"/>
      <c r="AF37" s="309"/>
      <c r="AG37" s="309"/>
      <c r="AH37" s="309"/>
      <c r="AI37" s="309"/>
      <c r="AJ37" s="309"/>
      <c r="AK37" s="309"/>
      <c r="AL37" s="309"/>
      <c r="AM37" s="309"/>
      <c r="AN37" s="310"/>
    </row>
    <row r="38" spans="1:40" ht="29.5" customHeight="1">
      <c r="B38" s="342"/>
      <c r="C38" s="343"/>
      <c r="D38" s="344"/>
      <c r="E38" s="322" t="s">
        <v>265</v>
      </c>
      <c r="F38" s="308"/>
      <c r="G38" s="309"/>
      <c r="H38" s="309"/>
      <c r="I38" s="309"/>
      <c r="J38" s="309"/>
      <c r="K38" s="309"/>
      <c r="L38" s="309"/>
      <c r="M38" s="309"/>
      <c r="N38" s="309"/>
      <c r="O38" s="309"/>
      <c r="P38" s="309"/>
      <c r="Q38" s="309"/>
      <c r="R38" s="309"/>
      <c r="S38" s="309"/>
      <c r="T38" s="310"/>
      <c r="V38" s="248"/>
      <c r="W38" s="157"/>
      <c r="X38" s="247"/>
      <c r="Y38" s="338" t="s">
        <v>264</v>
      </c>
      <c r="Z38" s="308"/>
      <c r="AA38" s="309"/>
      <c r="AB38" s="309"/>
      <c r="AC38" s="309"/>
      <c r="AD38" s="309"/>
      <c r="AE38" s="309"/>
      <c r="AF38" s="309"/>
      <c r="AG38" s="309"/>
      <c r="AH38" s="309"/>
      <c r="AI38" s="309"/>
      <c r="AJ38" s="309"/>
      <c r="AK38" s="309"/>
      <c r="AL38" s="309"/>
      <c r="AM38" s="309"/>
      <c r="AN38" s="310"/>
    </row>
    <row r="39" spans="1:40" ht="29.5" customHeight="1">
      <c r="B39" s="342"/>
      <c r="C39" s="343"/>
      <c r="D39" s="344"/>
      <c r="E39" s="322"/>
      <c r="F39" s="308"/>
      <c r="G39" s="309"/>
      <c r="H39" s="309"/>
      <c r="I39" s="309"/>
      <c r="J39" s="309"/>
      <c r="K39" s="309"/>
      <c r="L39" s="309"/>
      <c r="M39" s="309"/>
      <c r="N39" s="309"/>
      <c r="O39" s="309"/>
      <c r="P39" s="309"/>
      <c r="Q39" s="309"/>
      <c r="R39" s="309"/>
      <c r="S39" s="309"/>
      <c r="T39" s="310"/>
      <c r="V39" s="248"/>
      <c r="W39" s="157"/>
      <c r="X39" s="247"/>
      <c r="Y39" s="338"/>
      <c r="Z39" s="308"/>
      <c r="AA39" s="309"/>
      <c r="AB39" s="309"/>
      <c r="AC39" s="309"/>
      <c r="AD39" s="309"/>
      <c r="AE39" s="309"/>
      <c r="AF39" s="309"/>
      <c r="AG39" s="309"/>
      <c r="AH39" s="309"/>
      <c r="AI39" s="309"/>
      <c r="AJ39" s="309"/>
      <c r="AK39" s="309"/>
      <c r="AL39" s="309"/>
      <c r="AM39" s="309"/>
      <c r="AN39" s="310"/>
    </row>
    <row r="40" spans="1:40" ht="29.5" customHeight="1">
      <c r="B40" s="342"/>
      <c r="C40" s="343"/>
      <c r="D40" s="344"/>
      <c r="E40" s="1"/>
      <c r="F40" s="308"/>
      <c r="G40" s="309"/>
      <c r="H40" s="309"/>
      <c r="I40" s="309"/>
      <c r="J40" s="309"/>
      <c r="K40" s="309"/>
      <c r="L40" s="309"/>
      <c r="M40" s="309"/>
      <c r="N40" s="309"/>
      <c r="O40" s="309"/>
      <c r="P40" s="309"/>
      <c r="Q40" s="309"/>
      <c r="R40" s="309"/>
      <c r="S40" s="309"/>
      <c r="T40" s="310"/>
      <c r="V40" s="248"/>
      <c r="W40" s="157"/>
      <c r="X40" s="247"/>
      <c r="Y40" s="1"/>
      <c r="Z40" s="308"/>
      <c r="AA40" s="309"/>
      <c r="AB40" s="309"/>
      <c r="AC40" s="309"/>
      <c r="AD40" s="309"/>
      <c r="AE40" s="309"/>
      <c r="AF40" s="309"/>
      <c r="AG40" s="309"/>
      <c r="AH40" s="309"/>
      <c r="AI40" s="309"/>
      <c r="AJ40" s="309"/>
      <c r="AK40" s="309"/>
      <c r="AL40" s="309"/>
      <c r="AM40" s="309"/>
      <c r="AN40" s="310"/>
    </row>
    <row r="41" spans="1:40" ht="203" customHeight="1">
      <c r="B41" s="342"/>
      <c r="C41" s="343"/>
      <c r="D41" s="344"/>
      <c r="E41" s="1"/>
      <c r="F41" s="311"/>
      <c r="G41" s="312"/>
      <c r="H41" s="312"/>
      <c r="I41" s="312"/>
      <c r="J41" s="312"/>
      <c r="K41" s="312"/>
      <c r="L41" s="312"/>
      <c r="M41" s="312"/>
      <c r="N41" s="312"/>
      <c r="O41" s="312"/>
      <c r="P41" s="312"/>
      <c r="Q41" s="312"/>
      <c r="R41" s="312"/>
      <c r="S41" s="312"/>
      <c r="T41" s="313"/>
      <c r="V41" s="248"/>
      <c r="W41" s="157"/>
      <c r="X41" s="247"/>
      <c r="Y41" s="1"/>
      <c r="Z41" s="311"/>
      <c r="AA41" s="312"/>
      <c r="AB41" s="312"/>
      <c r="AC41" s="312"/>
      <c r="AD41" s="312"/>
      <c r="AE41" s="312"/>
      <c r="AF41" s="312"/>
      <c r="AG41" s="312"/>
      <c r="AH41" s="312"/>
      <c r="AI41" s="312"/>
      <c r="AJ41" s="312"/>
      <c r="AK41" s="312"/>
      <c r="AL41" s="312"/>
      <c r="AM41" s="312"/>
      <c r="AN41" s="313"/>
    </row>
    <row r="42" spans="1:40" ht="29.5" customHeight="1">
      <c r="B42" s="345"/>
      <c r="C42" s="346"/>
      <c r="D42" s="347"/>
      <c r="E42" s="1"/>
      <c r="F42" s="1"/>
      <c r="G42" s="1"/>
      <c r="H42" s="1"/>
      <c r="I42" s="1"/>
      <c r="J42" s="1"/>
      <c r="K42" s="1"/>
      <c r="L42" s="1"/>
      <c r="M42" s="1"/>
      <c r="N42" s="1"/>
      <c r="O42" s="1"/>
      <c r="P42" s="1"/>
      <c r="Q42" s="1"/>
      <c r="R42" s="1"/>
      <c r="S42" s="1"/>
      <c r="T42" s="1"/>
      <c r="V42" s="246"/>
      <c r="W42" s="245"/>
      <c r="X42" s="244"/>
      <c r="Y42" s="1"/>
      <c r="Z42" s="1"/>
      <c r="AA42" s="1"/>
      <c r="AB42" s="1"/>
      <c r="AC42" s="1"/>
      <c r="AD42" s="1"/>
      <c r="AE42" s="1"/>
      <c r="AF42" s="1"/>
      <c r="AG42" s="1"/>
      <c r="AH42" s="1"/>
      <c r="AI42" s="1"/>
      <c r="AJ42" s="1"/>
      <c r="AK42" s="1"/>
      <c r="AL42" s="1"/>
      <c r="AM42" s="1"/>
      <c r="AN42" s="1"/>
    </row>
    <row r="43" spans="1:40" ht="29.5" customHeight="1">
      <c r="B43" s="255" t="s">
        <v>246</v>
      </c>
      <c r="C43" s="254">
        <v>31</v>
      </c>
      <c r="D43" s="157"/>
      <c r="E43" s="1"/>
      <c r="F43" s="314" t="s">
        <v>245</v>
      </c>
      <c r="G43" s="315"/>
      <c r="H43" s="315"/>
      <c r="I43" s="315"/>
      <c r="J43" s="315"/>
      <c r="K43" s="315"/>
      <c r="L43" s="315"/>
      <c r="M43" s="315"/>
      <c r="N43" s="315"/>
      <c r="O43" s="315"/>
      <c r="P43" s="315"/>
      <c r="Q43" s="315"/>
      <c r="R43" s="315"/>
      <c r="S43" s="315"/>
      <c r="T43" s="316"/>
      <c r="V43" s="255" t="s">
        <v>246</v>
      </c>
      <c r="W43" s="254">
        <v>3</v>
      </c>
      <c r="X43" s="157"/>
      <c r="Y43" s="1"/>
      <c r="Z43" s="314" t="s">
        <v>245</v>
      </c>
      <c r="AA43" s="315"/>
      <c r="AB43" s="315"/>
      <c r="AC43" s="315"/>
      <c r="AD43" s="315"/>
      <c r="AE43" s="315"/>
      <c r="AF43" s="315"/>
      <c r="AG43" s="315"/>
      <c r="AH43" s="315"/>
      <c r="AI43" s="315"/>
      <c r="AJ43" s="315"/>
      <c r="AK43" s="315"/>
      <c r="AL43" s="315"/>
      <c r="AM43" s="315"/>
      <c r="AN43" s="316"/>
    </row>
    <row r="44" spans="1:40" ht="29.5" customHeight="1">
      <c r="B44" s="157"/>
      <c r="C44" s="157"/>
      <c r="D44" s="157"/>
      <c r="E44" s="1"/>
      <c r="F44" s="317" t="s">
        <v>292</v>
      </c>
      <c r="G44" s="318"/>
      <c r="H44" s="318"/>
      <c r="I44" s="318"/>
      <c r="J44" s="318"/>
      <c r="K44" s="318"/>
      <c r="L44" s="318"/>
      <c r="M44" s="318"/>
      <c r="N44" s="318"/>
      <c r="O44" s="318"/>
      <c r="P44" s="318"/>
      <c r="Q44" s="318"/>
      <c r="R44" s="318"/>
      <c r="S44" s="318"/>
      <c r="T44" s="319"/>
      <c r="V44" s="157"/>
      <c r="W44" s="157"/>
      <c r="X44" s="157"/>
      <c r="Y44" s="1"/>
      <c r="Z44" s="317" t="s">
        <v>263</v>
      </c>
      <c r="AA44" s="318"/>
      <c r="AB44" s="318"/>
      <c r="AC44" s="318"/>
      <c r="AD44" s="318"/>
      <c r="AE44" s="318"/>
      <c r="AF44" s="318"/>
      <c r="AG44" s="318"/>
      <c r="AH44" s="318"/>
      <c r="AI44" s="318"/>
      <c r="AJ44" s="318"/>
      <c r="AK44" s="318"/>
      <c r="AL44" s="318"/>
      <c r="AM44" s="318"/>
      <c r="AN44" s="319"/>
    </row>
    <row r="45" spans="1:40" ht="29.5" customHeight="1">
      <c r="B45" s="306" t="s">
        <v>242</v>
      </c>
      <c r="C45" s="307"/>
      <c r="D45" s="157"/>
      <c r="E45" s="1"/>
      <c r="F45" s="320"/>
      <c r="G45" s="309"/>
      <c r="H45" s="309"/>
      <c r="I45" s="309"/>
      <c r="J45" s="309"/>
      <c r="K45" s="309"/>
      <c r="L45" s="309"/>
      <c r="M45" s="309"/>
      <c r="N45" s="309"/>
      <c r="O45" s="309"/>
      <c r="P45" s="309"/>
      <c r="Q45" s="309"/>
      <c r="R45" s="309"/>
      <c r="S45" s="309"/>
      <c r="T45" s="321"/>
      <c r="V45" s="306" t="s">
        <v>242</v>
      </c>
      <c r="W45" s="307"/>
      <c r="X45" s="157"/>
      <c r="Y45" s="1"/>
      <c r="Z45" s="320"/>
      <c r="AA45" s="309"/>
      <c r="AB45" s="309"/>
      <c r="AC45" s="309"/>
      <c r="AD45" s="309"/>
      <c r="AE45" s="309"/>
      <c r="AF45" s="309"/>
      <c r="AG45" s="309"/>
      <c r="AH45" s="309"/>
      <c r="AI45" s="309"/>
      <c r="AJ45" s="309"/>
      <c r="AK45" s="309"/>
      <c r="AL45" s="309"/>
      <c r="AM45" s="309"/>
      <c r="AN45" s="321"/>
    </row>
    <row r="46" spans="1:40" ht="29.5" customHeight="1">
      <c r="B46" s="241" t="s">
        <v>241</v>
      </c>
      <c r="C46" s="240"/>
      <c r="D46" s="157"/>
      <c r="E46" s="1"/>
      <c r="F46" s="320"/>
      <c r="G46" s="309"/>
      <c r="H46" s="309"/>
      <c r="I46" s="309"/>
      <c r="J46" s="309"/>
      <c r="K46" s="309"/>
      <c r="L46" s="309"/>
      <c r="M46" s="309"/>
      <c r="N46" s="309"/>
      <c r="O46" s="309"/>
      <c r="P46" s="309"/>
      <c r="Q46" s="309"/>
      <c r="R46" s="309"/>
      <c r="S46" s="309"/>
      <c r="T46" s="321"/>
      <c r="V46" s="241" t="s">
        <v>241</v>
      </c>
      <c r="W46" s="240"/>
      <c r="X46" s="157"/>
      <c r="Y46" s="1"/>
      <c r="Z46" s="320"/>
      <c r="AA46" s="309"/>
      <c r="AB46" s="309"/>
      <c r="AC46" s="309"/>
      <c r="AD46" s="309"/>
      <c r="AE46" s="309"/>
      <c r="AF46" s="309"/>
      <c r="AG46" s="309"/>
      <c r="AH46" s="309"/>
      <c r="AI46" s="309"/>
      <c r="AJ46" s="309"/>
      <c r="AK46" s="309"/>
      <c r="AL46" s="309"/>
      <c r="AM46" s="309"/>
      <c r="AN46" s="321"/>
    </row>
    <row r="47" spans="1:40" ht="29.5" customHeight="1">
      <c r="B47" s="241" t="s">
        <v>239</v>
      </c>
      <c r="C47" s="240"/>
      <c r="D47" s="157"/>
      <c r="E47" s="322" t="s">
        <v>262</v>
      </c>
      <c r="F47" s="320"/>
      <c r="G47" s="309"/>
      <c r="H47" s="309"/>
      <c r="I47" s="309"/>
      <c r="J47" s="309"/>
      <c r="K47" s="309"/>
      <c r="L47" s="309"/>
      <c r="M47" s="309"/>
      <c r="N47" s="309"/>
      <c r="O47" s="309"/>
      <c r="P47" s="309"/>
      <c r="Q47" s="309"/>
      <c r="R47" s="309"/>
      <c r="S47" s="309"/>
      <c r="T47" s="321"/>
      <c r="V47" s="241" t="s">
        <v>239</v>
      </c>
      <c r="W47" s="240"/>
      <c r="X47" s="157"/>
      <c r="Y47" s="322" t="s">
        <v>261</v>
      </c>
      <c r="Z47" s="320"/>
      <c r="AA47" s="309"/>
      <c r="AB47" s="309"/>
      <c r="AC47" s="309"/>
      <c r="AD47" s="309"/>
      <c r="AE47" s="309"/>
      <c r="AF47" s="309"/>
      <c r="AG47" s="309"/>
      <c r="AH47" s="309"/>
      <c r="AI47" s="309"/>
      <c r="AJ47" s="309"/>
      <c r="AK47" s="309"/>
      <c r="AL47" s="309"/>
      <c r="AM47" s="309"/>
      <c r="AN47" s="321"/>
    </row>
    <row r="48" spans="1:40" ht="31" customHeight="1">
      <c r="B48" s="241" t="s">
        <v>237</v>
      </c>
      <c r="C48" s="240"/>
      <c r="D48" s="157"/>
      <c r="E48" s="322"/>
      <c r="F48" s="320"/>
      <c r="G48" s="309"/>
      <c r="H48" s="309"/>
      <c r="I48" s="309"/>
      <c r="J48" s="309"/>
      <c r="K48" s="309"/>
      <c r="L48" s="309"/>
      <c r="M48" s="309"/>
      <c r="N48" s="309"/>
      <c r="O48" s="309"/>
      <c r="P48" s="309"/>
      <c r="Q48" s="309"/>
      <c r="R48" s="309"/>
      <c r="S48" s="309"/>
      <c r="T48" s="321"/>
      <c r="V48" s="241" t="s">
        <v>237</v>
      </c>
      <c r="W48" s="240"/>
      <c r="X48" s="157"/>
      <c r="Y48" s="322"/>
      <c r="Z48" s="320"/>
      <c r="AA48" s="309"/>
      <c r="AB48" s="309"/>
      <c r="AC48" s="309"/>
      <c r="AD48" s="309"/>
      <c r="AE48" s="309"/>
      <c r="AF48" s="309"/>
      <c r="AG48" s="309"/>
      <c r="AH48" s="309"/>
      <c r="AI48" s="309"/>
      <c r="AJ48" s="309"/>
      <c r="AK48" s="309"/>
      <c r="AL48" s="309"/>
      <c r="AM48" s="309"/>
      <c r="AN48" s="321"/>
    </row>
    <row r="49" spans="2:40" ht="31" customHeight="1">
      <c r="B49" s="241" t="s">
        <v>236</v>
      </c>
      <c r="C49" s="240"/>
      <c r="D49" s="157"/>
      <c r="E49" s="1"/>
      <c r="F49" s="320"/>
      <c r="G49" s="309"/>
      <c r="H49" s="309"/>
      <c r="I49" s="309"/>
      <c r="J49" s="309"/>
      <c r="K49" s="309"/>
      <c r="L49" s="309"/>
      <c r="M49" s="309"/>
      <c r="N49" s="309"/>
      <c r="O49" s="309"/>
      <c r="P49" s="309"/>
      <c r="Q49" s="309"/>
      <c r="R49" s="309"/>
      <c r="S49" s="309"/>
      <c r="T49" s="321"/>
      <c r="V49" s="241" t="s">
        <v>236</v>
      </c>
      <c r="W49" s="240"/>
      <c r="X49" s="157"/>
      <c r="Y49" s="1"/>
      <c r="Z49" s="320"/>
      <c r="AA49" s="309"/>
      <c r="AB49" s="309"/>
      <c r="AC49" s="309"/>
      <c r="AD49" s="309"/>
      <c r="AE49" s="309"/>
      <c r="AF49" s="309"/>
      <c r="AG49" s="309"/>
      <c r="AH49" s="309"/>
      <c r="AI49" s="309"/>
      <c r="AJ49" s="309"/>
      <c r="AK49" s="309"/>
      <c r="AL49" s="309"/>
      <c r="AM49" s="309"/>
      <c r="AN49" s="321"/>
    </row>
    <row r="50" spans="2:40" ht="31" customHeight="1">
      <c r="B50" s="241" t="s">
        <v>235</v>
      </c>
      <c r="C50" s="240"/>
      <c r="D50" s="157"/>
      <c r="E50" s="1"/>
      <c r="F50" s="320"/>
      <c r="G50" s="309"/>
      <c r="H50" s="309"/>
      <c r="I50" s="309"/>
      <c r="J50" s="309"/>
      <c r="K50" s="309"/>
      <c r="L50" s="309"/>
      <c r="M50" s="309"/>
      <c r="N50" s="309"/>
      <c r="O50" s="309"/>
      <c r="P50" s="309"/>
      <c r="Q50" s="309"/>
      <c r="R50" s="309"/>
      <c r="S50" s="309"/>
      <c r="T50" s="321"/>
      <c r="V50" s="241" t="s">
        <v>235</v>
      </c>
      <c r="W50" s="240"/>
      <c r="X50" s="157"/>
      <c r="Y50" s="1"/>
      <c r="Z50" s="320"/>
      <c r="AA50" s="309"/>
      <c r="AB50" s="309"/>
      <c r="AC50" s="309"/>
      <c r="AD50" s="309"/>
      <c r="AE50" s="309"/>
      <c r="AF50" s="309"/>
      <c r="AG50" s="309"/>
      <c r="AH50" s="309"/>
      <c r="AI50" s="309"/>
      <c r="AJ50" s="309"/>
      <c r="AK50" s="309"/>
      <c r="AL50" s="309"/>
      <c r="AM50" s="309"/>
      <c r="AN50" s="321"/>
    </row>
    <row r="51" spans="2:40" ht="31" customHeight="1">
      <c r="B51" s="241" t="s">
        <v>234</v>
      </c>
      <c r="C51" s="240">
        <v>3</v>
      </c>
      <c r="D51" s="157"/>
      <c r="E51" s="1"/>
      <c r="F51" s="320"/>
      <c r="G51" s="309"/>
      <c r="H51" s="309"/>
      <c r="I51" s="309"/>
      <c r="J51" s="309"/>
      <c r="K51" s="309"/>
      <c r="L51" s="309"/>
      <c r="M51" s="309"/>
      <c r="N51" s="309"/>
      <c r="O51" s="309"/>
      <c r="P51" s="309"/>
      <c r="Q51" s="309"/>
      <c r="R51" s="309"/>
      <c r="S51" s="309"/>
      <c r="T51" s="321"/>
      <c r="V51" s="241" t="s">
        <v>234</v>
      </c>
      <c r="W51" s="240"/>
      <c r="X51" s="157"/>
      <c r="Y51" s="1"/>
      <c r="Z51" s="320"/>
      <c r="AA51" s="309"/>
      <c r="AB51" s="309"/>
      <c r="AC51" s="309"/>
      <c r="AD51" s="309"/>
      <c r="AE51" s="309"/>
      <c r="AF51" s="309"/>
      <c r="AG51" s="309"/>
      <c r="AH51" s="309"/>
      <c r="AI51" s="309"/>
      <c r="AJ51" s="309"/>
      <c r="AK51" s="309"/>
      <c r="AL51" s="309"/>
      <c r="AM51" s="309"/>
      <c r="AN51" s="321"/>
    </row>
    <row r="52" spans="2:40" ht="152" customHeight="1">
      <c r="B52" s="241" t="s">
        <v>233</v>
      </c>
      <c r="C52" s="240"/>
      <c r="D52" s="157"/>
      <c r="E52" s="1"/>
      <c r="F52" s="320"/>
      <c r="G52" s="309"/>
      <c r="H52" s="309"/>
      <c r="I52" s="309"/>
      <c r="J52" s="309"/>
      <c r="K52" s="309"/>
      <c r="L52" s="309"/>
      <c r="M52" s="309"/>
      <c r="N52" s="309"/>
      <c r="O52" s="309"/>
      <c r="P52" s="309"/>
      <c r="Q52" s="309"/>
      <c r="R52" s="309"/>
      <c r="S52" s="309"/>
      <c r="T52" s="321"/>
      <c r="V52" s="241" t="s">
        <v>233</v>
      </c>
      <c r="W52" s="240"/>
      <c r="X52" s="157"/>
      <c r="Y52" s="1"/>
      <c r="Z52" s="320"/>
      <c r="AA52" s="309"/>
      <c r="AB52" s="309"/>
      <c r="AC52" s="309"/>
      <c r="AD52" s="309"/>
      <c r="AE52" s="309"/>
      <c r="AF52" s="309"/>
      <c r="AG52" s="309"/>
      <c r="AH52" s="309"/>
      <c r="AI52" s="309"/>
      <c r="AJ52" s="309"/>
      <c r="AK52" s="309"/>
      <c r="AL52" s="309"/>
      <c r="AM52" s="309"/>
      <c r="AN52" s="321"/>
    </row>
    <row r="53" spans="2:40" ht="31" customHeight="1">
      <c r="B53" s="238" t="s">
        <v>232</v>
      </c>
      <c r="C53" s="237"/>
      <c r="D53" s="155"/>
      <c r="F53" s="239"/>
      <c r="G53" s="239"/>
      <c r="H53" s="239"/>
      <c r="I53" s="239"/>
      <c r="J53" s="239"/>
      <c r="K53" s="239"/>
      <c r="L53" s="239"/>
      <c r="M53" s="239"/>
      <c r="N53" s="239"/>
      <c r="O53" s="239"/>
      <c r="P53" s="239"/>
      <c r="Q53" s="239"/>
      <c r="R53" s="239"/>
      <c r="S53" s="239"/>
      <c r="T53" s="239"/>
      <c r="V53" s="238" t="s">
        <v>232</v>
      </c>
      <c r="W53" s="237"/>
      <c r="Z53" s="239"/>
      <c r="AA53" s="239"/>
      <c r="AB53" s="239"/>
      <c r="AC53" s="239"/>
      <c r="AD53" s="239"/>
      <c r="AE53" s="239"/>
      <c r="AF53" s="239"/>
      <c r="AG53" s="239"/>
      <c r="AH53" s="239"/>
      <c r="AI53" s="239"/>
      <c r="AJ53" s="239"/>
      <c r="AK53" s="239"/>
      <c r="AL53" s="239"/>
      <c r="AM53" s="239"/>
      <c r="AN53" s="239"/>
    </row>
    <row r="54" spans="2:40" ht="31" customHeight="1">
      <c r="B54" s="238" t="s">
        <v>231</v>
      </c>
      <c r="C54" s="237"/>
      <c r="D54" s="155"/>
      <c r="F54" s="323" t="s">
        <v>260</v>
      </c>
      <c r="G54" s="324"/>
      <c r="H54" s="324"/>
      <c r="I54" s="324"/>
      <c r="J54" s="324"/>
      <c r="K54" s="324"/>
      <c r="L54" s="324"/>
      <c r="M54" s="324"/>
      <c r="N54" s="324"/>
      <c r="O54" s="324"/>
      <c r="P54" s="324"/>
      <c r="Q54" s="324"/>
      <c r="R54" s="324"/>
      <c r="S54" s="324"/>
      <c r="T54" s="325"/>
      <c r="V54" s="238" t="s">
        <v>231</v>
      </c>
      <c r="W54" s="237"/>
      <c r="Z54" s="323" t="s">
        <v>230</v>
      </c>
      <c r="AA54" s="324"/>
      <c r="AB54" s="324"/>
      <c r="AC54" s="324"/>
      <c r="AD54" s="324"/>
      <c r="AE54" s="324"/>
      <c r="AF54" s="324"/>
      <c r="AG54" s="324"/>
      <c r="AH54" s="324"/>
      <c r="AI54" s="324"/>
      <c r="AJ54" s="324"/>
      <c r="AK54" s="324"/>
      <c r="AL54" s="324"/>
      <c r="AM54" s="324"/>
      <c r="AN54" s="325"/>
    </row>
    <row r="55" spans="2:40" ht="31" customHeight="1">
      <c r="B55" s="238" t="s">
        <v>228</v>
      </c>
      <c r="C55" s="237"/>
      <c r="D55" s="155"/>
      <c r="F55" s="326" t="s">
        <v>259</v>
      </c>
      <c r="G55" s="327"/>
      <c r="H55" s="327"/>
      <c r="I55" s="327"/>
      <c r="J55" s="327"/>
      <c r="K55" s="327"/>
      <c r="L55" s="327"/>
      <c r="M55" s="327"/>
      <c r="N55" s="327"/>
      <c r="O55" s="327"/>
      <c r="P55" s="327"/>
      <c r="Q55" s="327"/>
      <c r="R55" s="327"/>
      <c r="S55" s="327"/>
      <c r="T55" s="328"/>
      <c r="V55" s="238" t="s">
        <v>228</v>
      </c>
      <c r="W55" s="237"/>
      <c r="Z55" s="326" t="s">
        <v>258</v>
      </c>
      <c r="AA55" s="327"/>
      <c r="AB55" s="327"/>
      <c r="AC55" s="327"/>
      <c r="AD55" s="327"/>
      <c r="AE55" s="327"/>
      <c r="AF55" s="327"/>
      <c r="AG55" s="327"/>
      <c r="AH55" s="327"/>
      <c r="AI55" s="327"/>
      <c r="AJ55" s="327"/>
      <c r="AK55" s="327"/>
      <c r="AL55" s="327"/>
      <c r="AM55" s="327"/>
      <c r="AN55" s="328"/>
    </row>
    <row r="56" spans="2:40" ht="31" customHeight="1">
      <c r="B56" s="238" t="s">
        <v>226</v>
      </c>
      <c r="C56" s="237"/>
      <c r="D56" s="155"/>
      <c r="F56" s="326"/>
      <c r="G56" s="327"/>
      <c r="H56" s="327"/>
      <c r="I56" s="327"/>
      <c r="J56" s="327"/>
      <c r="K56" s="327"/>
      <c r="L56" s="327"/>
      <c r="M56" s="327"/>
      <c r="N56" s="327"/>
      <c r="O56" s="327"/>
      <c r="P56" s="327"/>
      <c r="Q56" s="327"/>
      <c r="R56" s="327"/>
      <c r="S56" s="327"/>
      <c r="T56" s="328"/>
      <c r="V56" s="238" t="s">
        <v>226</v>
      </c>
      <c r="W56" s="237"/>
      <c r="Z56" s="326"/>
      <c r="AA56" s="327"/>
      <c r="AB56" s="327"/>
      <c r="AC56" s="327"/>
      <c r="AD56" s="327"/>
      <c r="AE56" s="327"/>
      <c r="AF56" s="327"/>
      <c r="AG56" s="327"/>
      <c r="AH56" s="327"/>
      <c r="AI56" s="327"/>
      <c r="AJ56" s="327"/>
      <c r="AK56" s="327"/>
      <c r="AL56" s="327"/>
      <c r="AM56" s="327"/>
      <c r="AN56" s="328"/>
    </row>
    <row r="57" spans="2:40" ht="31" customHeight="1">
      <c r="B57" s="236" t="s">
        <v>224</v>
      </c>
      <c r="C57" s="235"/>
      <c r="D57" s="155"/>
      <c r="E57" s="322" t="s">
        <v>257</v>
      </c>
      <c r="F57" s="326"/>
      <c r="G57" s="327"/>
      <c r="H57" s="327"/>
      <c r="I57" s="327"/>
      <c r="J57" s="327"/>
      <c r="K57" s="327"/>
      <c r="L57" s="327"/>
      <c r="M57" s="327"/>
      <c r="N57" s="327"/>
      <c r="O57" s="327"/>
      <c r="P57" s="327"/>
      <c r="Q57" s="327"/>
      <c r="R57" s="327"/>
      <c r="S57" s="327"/>
      <c r="T57" s="328"/>
      <c r="V57" s="236" t="s">
        <v>224</v>
      </c>
      <c r="W57" s="235"/>
      <c r="Y57" s="322" t="s">
        <v>256</v>
      </c>
      <c r="Z57" s="326"/>
      <c r="AA57" s="327"/>
      <c r="AB57" s="327"/>
      <c r="AC57" s="327"/>
      <c r="AD57" s="327"/>
      <c r="AE57" s="327"/>
      <c r="AF57" s="327"/>
      <c r="AG57" s="327"/>
      <c r="AH57" s="327"/>
      <c r="AI57" s="327"/>
      <c r="AJ57" s="327"/>
      <c r="AK57" s="327"/>
      <c r="AL57" s="327"/>
      <c r="AM57" s="327"/>
      <c r="AN57" s="328"/>
    </row>
    <row r="58" spans="2:40" ht="31" customHeight="1">
      <c r="E58" s="322"/>
      <c r="F58" s="326"/>
      <c r="G58" s="327"/>
      <c r="H58" s="327"/>
      <c r="I58" s="327"/>
      <c r="J58" s="327"/>
      <c r="K58" s="327"/>
      <c r="L58" s="327"/>
      <c r="M58" s="327"/>
      <c r="N58" s="327"/>
      <c r="O58" s="327"/>
      <c r="P58" s="327"/>
      <c r="Q58" s="327"/>
      <c r="R58" s="327"/>
      <c r="S58" s="327"/>
      <c r="T58" s="328"/>
      <c r="Y58" s="322"/>
      <c r="Z58" s="326"/>
      <c r="AA58" s="327"/>
      <c r="AB58" s="327"/>
      <c r="AC58" s="327"/>
      <c r="AD58" s="327"/>
      <c r="AE58" s="327"/>
      <c r="AF58" s="327"/>
      <c r="AG58" s="327"/>
      <c r="AH58" s="327"/>
      <c r="AI58" s="327"/>
      <c r="AJ58" s="327"/>
      <c r="AK58" s="327"/>
      <c r="AL58" s="327"/>
      <c r="AM58" s="327"/>
      <c r="AN58" s="328"/>
    </row>
    <row r="59" spans="2:40" ht="31" customHeight="1">
      <c r="F59" s="326"/>
      <c r="G59" s="327"/>
      <c r="H59" s="327"/>
      <c r="I59" s="327"/>
      <c r="J59" s="327"/>
      <c r="K59" s="327"/>
      <c r="L59" s="327"/>
      <c r="M59" s="327"/>
      <c r="N59" s="327"/>
      <c r="O59" s="327"/>
      <c r="P59" s="327"/>
      <c r="Q59" s="327"/>
      <c r="R59" s="327"/>
      <c r="S59" s="327"/>
      <c r="T59" s="328"/>
      <c r="Z59" s="326"/>
      <c r="AA59" s="327"/>
      <c r="AB59" s="327"/>
      <c r="AC59" s="327"/>
      <c r="AD59" s="327"/>
      <c r="AE59" s="327"/>
      <c r="AF59" s="327"/>
      <c r="AG59" s="327"/>
      <c r="AH59" s="327"/>
      <c r="AI59" s="327"/>
      <c r="AJ59" s="327"/>
      <c r="AK59" s="327"/>
      <c r="AL59" s="327"/>
      <c r="AM59" s="327"/>
      <c r="AN59" s="328"/>
    </row>
    <row r="60" spans="2:40" ht="31" customHeight="1">
      <c r="F60" s="326"/>
      <c r="G60" s="327"/>
      <c r="H60" s="327"/>
      <c r="I60" s="327"/>
      <c r="J60" s="327"/>
      <c r="K60" s="327"/>
      <c r="L60" s="327"/>
      <c r="M60" s="327"/>
      <c r="N60" s="327"/>
      <c r="O60" s="327"/>
      <c r="P60" s="327"/>
      <c r="Q60" s="327"/>
      <c r="R60" s="327"/>
      <c r="S60" s="327"/>
      <c r="T60" s="328"/>
      <c r="Z60" s="326"/>
      <c r="AA60" s="327"/>
      <c r="AB60" s="327"/>
      <c r="AC60" s="327"/>
      <c r="AD60" s="327"/>
      <c r="AE60" s="327"/>
      <c r="AF60" s="327"/>
      <c r="AG60" s="327"/>
      <c r="AH60" s="327"/>
      <c r="AI60" s="327"/>
      <c r="AJ60" s="327"/>
      <c r="AK60" s="327"/>
      <c r="AL60" s="327"/>
      <c r="AM60" s="327"/>
      <c r="AN60" s="328"/>
    </row>
    <row r="61" spans="2:40" ht="31" customHeight="1">
      <c r="F61" s="329"/>
      <c r="G61" s="330"/>
      <c r="H61" s="330"/>
      <c r="I61" s="330"/>
      <c r="J61" s="330"/>
      <c r="K61" s="330"/>
      <c r="L61" s="330"/>
      <c r="M61" s="330"/>
      <c r="N61" s="330"/>
      <c r="O61" s="330"/>
      <c r="P61" s="330"/>
      <c r="Q61" s="330"/>
      <c r="R61" s="330"/>
      <c r="S61" s="330"/>
      <c r="T61" s="331"/>
      <c r="Z61" s="329"/>
      <c r="AA61" s="330"/>
      <c r="AB61" s="330"/>
      <c r="AC61" s="330"/>
      <c r="AD61" s="330"/>
      <c r="AE61" s="330"/>
      <c r="AF61" s="330"/>
      <c r="AG61" s="330"/>
      <c r="AH61" s="330"/>
      <c r="AI61" s="330"/>
      <c r="AJ61" s="330"/>
      <c r="AK61" s="330"/>
      <c r="AL61" s="330"/>
      <c r="AM61" s="330"/>
      <c r="AN61" s="331"/>
    </row>
    <row r="62" spans="2:40" ht="31" customHeight="1"/>
    <row r="63" spans="2:40" ht="31" customHeight="1"/>
    <row r="64" spans="2:40" ht="31" customHeight="1">
      <c r="B64" s="334" t="s">
        <v>255</v>
      </c>
      <c r="C64" s="334"/>
      <c r="D64" s="334"/>
      <c r="E64" s="334"/>
      <c r="F64" s="334"/>
      <c r="G64" s="334"/>
      <c r="H64" s="334"/>
      <c r="I64" s="334"/>
      <c r="J64" s="334"/>
      <c r="K64" s="334"/>
      <c r="L64" s="334"/>
      <c r="M64" s="334"/>
      <c r="N64" s="334"/>
      <c r="O64" s="334"/>
      <c r="P64" s="334"/>
      <c r="Q64" s="334"/>
      <c r="R64" s="334"/>
      <c r="S64" s="334"/>
      <c r="T64" s="334"/>
      <c r="V64" s="334" t="s">
        <v>254</v>
      </c>
      <c r="W64" s="334"/>
      <c r="X64" s="334"/>
      <c r="Y64" s="334"/>
      <c r="Z64" s="334"/>
      <c r="AA64" s="334"/>
      <c r="AB64" s="334"/>
      <c r="AC64" s="334"/>
      <c r="AD64" s="334"/>
      <c r="AE64" s="334"/>
      <c r="AF64" s="334"/>
      <c r="AG64" s="334"/>
      <c r="AH64" s="334"/>
      <c r="AI64" s="334"/>
      <c r="AJ64" s="334"/>
      <c r="AK64" s="334"/>
      <c r="AL64" s="334"/>
      <c r="AM64" s="334"/>
      <c r="AN64" s="334"/>
    </row>
    <row r="65" spans="2:40" ht="31" customHeight="1">
      <c r="B65" s="253" t="s">
        <v>253</v>
      </c>
      <c r="C65" s="252"/>
      <c r="D65" s="157"/>
      <c r="E65" s="1"/>
      <c r="F65" s="1"/>
      <c r="G65" s="1"/>
      <c r="H65" s="1"/>
      <c r="I65" s="1"/>
      <c r="J65" s="1"/>
      <c r="K65" s="1"/>
      <c r="L65" s="1"/>
      <c r="M65" s="1"/>
      <c r="N65" s="1"/>
      <c r="O65" s="1"/>
      <c r="P65" s="1"/>
      <c r="Q65" s="1"/>
      <c r="R65" s="1"/>
      <c r="S65" s="1"/>
      <c r="T65" s="1"/>
      <c r="V65" s="253" t="s">
        <v>252</v>
      </c>
      <c r="W65" s="252"/>
      <c r="X65" s="157"/>
      <c r="Y65" s="1"/>
      <c r="Z65" s="1"/>
      <c r="AA65" s="1"/>
      <c r="AB65" s="1"/>
      <c r="AC65" s="1"/>
      <c r="AD65" s="1"/>
      <c r="AE65" s="1"/>
      <c r="AF65" s="1"/>
      <c r="AG65" s="1"/>
      <c r="AH65" s="1"/>
      <c r="AI65" s="1"/>
      <c r="AJ65" s="1"/>
      <c r="AK65" s="1"/>
      <c r="AL65" s="1"/>
      <c r="AM65" s="1"/>
      <c r="AN65" s="1"/>
    </row>
    <row r="66" spans="2:40" ht="31" customHeight="1">
      <c r="B66" s="251"/>
      <c r="C66" s="250"/>
      <c r="D66" s="249"/>
      <c r="E66" s="1"/>
      <c r="F66" s="335" t="s">
        <v>251</v>
      </c>
      <c r="G66" s="336"/>
      <c r="H66" s="336"/>
      <c r="I66" s="336"/>
      <c r="J66" s="336"/>
      <c r="K66" s="336"/>
      <c r="L66" s="336"/>
      <c r="M66" s="336"/>
      <c r="N66" s="336"/>
      <c r="O66" s="336"/>
      <c r="P66" s="336"/>
      <c r="Q66" s="336"/>
      <c r="R66" s="336"/>
      <c r="S66" s="336"/>
      <c r="T66" s="337"/>
      <c r="V66" s="251"/>
      <c r="W66" s="250"/>
      <c r="X66" s="249"/>
      <c r="Y66" s="1"/>
      <c r="Z66" s="335" t="s">
        <v>251</v>
      </c>
      <c r="AA66" s="336"/>
      <c r="AB66" s="336"/>
      <c r="AC66" s="336"/>
      <c r="AD66" s="336"/>
      <c r="AE66" s="336"/>
      <c r="AF66" s="336"/>
      <c r="AG66" s="336"/>
      <c r="AH66" s="336"/>
      <c r="AI66" s="336"/>
      <c r="AJ66" s="336"/>
      <c r="AK66" s="336"/>
      <c r="AL66" s="336"/>
      <c r="AM66" s="336"/>
      <c r="AN66" s="337"/>
    </row>
    <row r="67" spans="2:40" ht="31" customHeight="1">
      <c r="B67" s="248"/>
      <c r="C67" s="157"/>
      <c r="D67" s="247"/>
      <c r="E67" s="1"/>
      <c r="F67" s="308" t="s">
        <v>250</v>
      </c>
      <c r="G67" s="309"/>
      <c r="H67" s="309"/>
      <c r="I67" s="309"/>
      <c r="J67" s="309"/>
      <c r="K67" s="309"/>
      <c r="L67" s="309"/>
      <c r="M67" s="309"/>
      <c r="N67" s="309"/>
      <c r="O67" s="309"/>
      <c r="P67" s="309"/>
      <c r="Q67" s="309"/>
      <c r="R67" s="309"/>
      <c r="S67" s="309"/>
      <c r="T67" s="310"/>
      <c r="V67" s="248"/>
      <c r="W67" s="157"/>
      <c r="X67" s="247"/>
      <c r="Y67" s="1"/>
      <c r="Z67" s="308" t="s">
        <v>249</v>
      </c>
      <c r="AA67" s="309"/>
      <c r="AB67" s="309"/>
      <c r="AC67" s="309"/>
      <c r="AD67" s="309"/>
      <c r="AE67" s="309"/>
      <c r="AF67" s="309"/>
      <c r="AG67" s="309"/>
      <c r="AH67" s="309"/>
      <c r="AI67" s="309"/>
      <c r="AJ67" s="309"/>
      <c r="AK67" s="309"/>
      <c r="AL67" s="309"/>
      <c r="AM67" s="309"/>
      <c r="AN67" s="310"/>
    </row>
    <row r="68" spans="2:40" ht="31" customHeight="1">
      <c r="B68" s="248"/>
      <c r="C68" s="157"/>
      <c r="D68" s="247"/>
      <c r="E68" s="338" t="s">
        <v>248</v>
      </c>
      <c r="F68" s="308"/>
      <c r="G68" s="309"/>
      <c r="H68" s="309"/>
      <c r="I68" s="309"/>
      <c r="J68" s="309"/>
      <c r="K68" s="309"/>
      <c r="L68" s="309"/>
      <c r="M68" s="309"/>
      <c r="N68" s="309"/>
      <c r="O68" s="309"/>
      <c r="P68" s="309"/>
      <c r="Q68" s="309"/>
      <c r="R68" s="309"/>
      <c r="S68" s="309"/>
      <c r="T68" s="310"/>
      <c r="V68" s="248"/>
      <c r="W68" s="157"/>
      <c r="X68" s="247"/>
      <c r="Y68" s="338" t="s">
        <v>247</v>
      </c>
      <c r="Z68" s="308"/>
      <c r="AA68" s="309"/>
      <c r="AB68" s="309"/>
      <c r="AC68" s="309"/>
      <c r="AD68" s="309"/>
      <c r="AE68" s="309"/>
      <c r="AF68" s="309"/>
      <c r="AG68" s="309"/>
      <c r="AH68" s="309"/>
      <c r="AI68" s="309"/>
      <c r="AJ68" s="309"/>
      <c r="AK68" s="309"/>
      <c r="AL68" s="309"/>
      <c r="AM68" s="309"/>
      <c r="AN68" s="310"/>
    </row>
    <row r="69" spans="2:40" ht="31" customHeight="1">
      <c r="B69" s="248"/>
      <c r="C69" s="157"/>
      <c r="D69" s="247"/>
      <c r="E69" s="338"/>
      <c r="F69" s="308"/>
      <c r="G69" s="309"/>
      <c r="H69" s="309"/>
      <c r="I69" s="309"/>
      <c r="J69" s="309"/>
      <c r="K69" s="309"/>
      <c r="L69" s="309"/>
      <c r="M69" s="309"/>
      <c r="N69" s="309"/>
      <c r="O69" s="309"/>
      <c r="P69" s="309"/>
      <c r="Q69" s="309"/>
      <c r="R69" s="309"/>
      <c r="S69" s="309"/>
      <c r="T69" s="310"/>
      <c r="V69" s="248"/>
      <c r="W69" s="157"/>
      <c r="X69" s="247"/>
      <c r="Y69" s="338"/>
      <c r="Z69" s="308"/>
      <c r="AA69" s="309"/>
      <c r="AB69" s="309"/>
      <c r="AC69" s="309"/>
      <c r="AD69" s="309"/>
      <c r="AE69" s="309"/>
      <c r="AF69" s="309"/>
      <c r="AG69" s="309"/>
      <c r="AH69" s="309"/>
      <c r="AI69" s="309"/>
      <c r="AJ69" s="309"/>
      <c r="AK69" s="309"/>
      <c r="AL69" s="309"/>
      <c r="AM69" s="309"/>
      <c r="AN69" s="310"/>
    </row>
    <row r="70" spans="2:40" ht="31" customHeight="1">
      <c r="B70" s="248"/>
      <c r="C70" s="157"/>
      <c r="D70" s="247"/>
      <c r="E70" s="1"/>
      <c r="F70" s="308"/>
      <c r="G70" s="309"/>
      <c r="H70" s="309"/>
      <c r="I70" s="309"/>
      <c r="J70" s="309"/>
      <c r="K70" s="309"/>
      <c r="L70" s="309"/>
      <c r="M70" s="309"/>
      <c r="N70" s="309"/>
      <c r="O70" s="309"/>
      <c r="P70" s="309"/>
      <c r="Q70" s="309"/>
      <c r="R70" s="309"/>
      <c r="S70" s="309"/>
      <c r="T70" s="310"/>
      <c r="V70" s="248"/>
      <c r="W70" s="157"/>
      <c r="X70" s="247"/>
      <c r="Y70" s="1"/>
      <c r="Z70" s="308"/>
      <c r="AA70" s="309"/>
      <c r="AB70" s="309"/>
      <c r="AC70" s="309"/>
      <c r="AD70" s="309"/>
      <c r="AE70" s="309"/>
      <c r="AF70" s="309"/>
      <c r="AG70" s="309"/>
      <c r="AH70" s="309"/>
      <c r="AI70" s="309"/>
      <c r="AJ70" s="309"/>
      <c r="AK70" s="309"/>
      <c r="AL70" s="309"/>
      <c r="AM70" s="309"/>
      <c r="AN70" s="310"/>
    </row>
    <row r="71" spans="2:40" ht="31" customHeight="1">
      <c r="B71" s="248"/>
      <c r="C71" s="157"/>
      <c r="D71" s="247"/>
      <c r="E71" s="1"/>
      <c r="F71" s="311"/>
      <c r="G71" s="312"/>
      <c r="H71" s="312"/>
      <c r="I71" s="312"/>
      <c r="J71" s="312"/>
      <c r="K71" s="312"/>
      <c r="L71" s="312"/>
      <c r="M71" s="312"/>
      <c r="N71" s="312"/>
      <c r="O71" s="312"/>
      <c r="P71" s="312"/>
      <c r="Q71" s="312"/>
      <c r="R71" s="312"/>
      <c r="S71" s="312"/>
      <c r="T71" s="313"/>
      <c r="V71" s="248"/>
      <c r="W71" s="157"/>
      <c r="X71" s="247"/>
      <c r="Y71" s="1"/>
      <c r="Z71" s="311"/>
      <c r="AA71" s="312"/>
      <c r="AB71" s="312"/>
      <c r="AC71" s="312"/>
      <c r="AD71" s="312"/>
      <c r="AE71" s="312"/>
      <c r="AF71" s="312"/>
      <c r="AG71" s="312"/>
      <c r="AH71" s="312"/>
      <c r="AI71" s="312"/>
      <c r="AJ71" s="312"/>
      <c r="AK71" s="312"/>
      <c r="AL71" s="312"/>
      <c r="AM71" s="312"/>
      <c r="AN71" s="313"/>
    </row>
    <row r="72" spans="2:40" ht="31" customHeight="1">
      <c r="B72" s="246"/>
      <c r="C72" s="245"/>
      <c r="D72" s="244"/>
      <c r="E72" s="1"/>
      <c r="F72" s="1"/>
      <c r="G72" s="1"/>
      <c r="H72" s="1"/>
      <c r="I72" s="1"/>
      <c r="J72" s="1"/>
      <c r="K72" s="1"/>
      <c r="L72" s="1"/>
      <c r="M72" s="1"/>
      <c r="N72" s="1"/>
      <c r="O72" s="1"/>
      <c r="P72" s="1"/>
      <c r="Q72" s="1"/>
      <c r="R72" s="1"/>
      <c r="S72" s="1"/>
      <c r="T72" s="1"/>
      <c r="V72" s="246"/>
      <c r="W72" s="245"/>
      <c r="X72" s="244"/>
      <c r="Y72" s="1"/>
      <c r="Z72" s="1"/>
      <c r="AA72" s="1"/>
      <c r="AB72" s="1"/>
      <c r="AC72" s="1"/>
      <c r="AD72" s="1"/>
      <c r="AE72" s="1"/>
      <c r="AF72" s="1"/>
      <c r="AG72" s="1"/>
      <c r="AH72" s="1"/>
      <c r="AI72" s="1"/>
      <c r="AJ72" s="1"/>
      <c r="AK72" s="1"/>
      <c r="AL72" s="1"/>
      <c r="AM72" s="1"/>
      <c r="AN72" s="1"/>
    </row>
    <row r="73" spans="2:40" ht="31" customHeight="1">
      <c r="B73" s="243" t="s">
        <v>246</v>
      </c>
      <c r="C73" s="242">
        <v>23</v>
      </c>
      <c r="D73" s="157"/>
      <c r="E73" s="1"/>
      <c r="F73" s="314" t="s">
        <v>245</v>
      </c>
      <c r="G73" s="315"/>
      <c r="H73" s="315"/>
      <c r="I73" s="315"/>
      <c r="J73" s="315"/>
      <c r="K73" s="315"/>
      <c r="L73" s="315"/>
      <c r="M73" s="315"/>
      <c r="N73" s="315"/>
      <c r="O73" s="315"/>
      <c r="P73" s="315"/>
      <c r="Q73" s="315"/>
      <c r="R73" s="315"/>
      <c r="S73" s="315"/>
      <c r="T73" s="316"/>
      <c r="V73" s="243" t="s">
        <v>246</v>
      </c>
      <c r="W73" s="242">
        <v>3</v>
      </c>
      <c r="X73" s="157"/>
      <c r="Y73" s="1"/>
      <c r="Z73" s="314" t="s">
        <v>245</v>
      </c>
      <c r="AA73" s="315"/>
      <c r="AB73" s="315"/>
      <c r="AC73" s="315"/>
      <c r="AD73" s="315"/>
      <c r="AE73" s="315"/>
      <c r="AF73" s="315"/>
      <c r="AG73" s="315"/>
      <c r="AH73" s="315"/>
      <c r="AI73" s="315"/>
      <c r="AJ73" s="315"/>
      <c r="AK73" s="315"/>
      <c r="AL73" s="315"/>
      <c r="AM73" s="315"/>
      <c r="AN73" s="316"/>
    </row>
    <row r="74" spans="2:40" ht="31" customHeight="1">
      <c r="B74" s="157"/>
      <c r="C74" s="157"/>
      <c r="D74" s="157"/>
      <c r="E74" s="1"/>
      <c r="F74" s="317" t="s">
        <v>244</v>
      </c>
      <c r="G74" s="318"/>
      <c r="H74" s="318"/>
      <c r="I74" s="318"/>
      <c r="J74" s="318"/>
      <c r="K74" s="318"/>
      <c r="L74" s="318"/>
      <c r="M74" s="318"/>
      <c r="N74" s="318"/>
      <c r="O74" s="318"/>
      <c r="P74" s="318"/>
      <c r="Q74" s="318"/>
      <c r="R74" s="318"/>
      <c r="S74" s="318"/>
      <c r="T74" s="319"/>
      <c r="V74" s="157"/>
      <c r="W74" s="157"/>
      <c r="X74" s="157"/>
      <c r="Y74" s="1"/>
      <c r="Z74" s="317" t="s">
        <v>243</v>
      </c>
      <c r="AA74" s="318"/>
      <c r="AB74" s="318"/>
      <c r="AC74" s="318"/>
      <c r="AD74" s="318"/>
      <c r="AE74" s="318"/>
      <c r="AF74" s="318"/>
      <c r="AG74" s="318"/>
      <c r="AH74" s="318"/>
      <c r="AI74" s="318"/>
      <c r="AJ74" s="318"/>
      <c r="AK74" s="318"/>
      <c r="AL74" s="318"/>
      <c r="AM74" s="318"/>
      <c r="AN74" s="319"/>
    </row>
    <row r="75" spans="2:40" ht="31" customHeight="1">
      <c r="B75" s="306" t="s">
        <v>242</v>
      </c>
      <c r="C75" s="307"/>
      <c r="D75" s="157"/>
      <c r="E75" s="1"/>
      <c r="F75" s="320"/>
      <c r="G75" s="309"/>
      <c r="H75" s="309"/>
      <c r="I75" s="309"/>
      <c r="J75" s="309"/>
      <c r="K75" s="309"/>
      <c r="L75" s="309"/>
      <c r="M75" s="309"/>
      <c r="N75" s="309"/>
      <c r="O75" s="309"/>
      <c r="P75" s="309"/>
      <c r="Q75" s="309"/>
      <c r="R75" s="309"/>
      <c r="S75" s="309"/>
      <c r="T75" s="321"/>
      <c r="V75" s="306" t="s">
        <v>242</v>
      </c>
      <c r="W75" s="307"/>
      <c r="X75" s="157"/>
      <c r="Y75" s="1"/>
      <c r="Z75" s="320"/>
      <c r="AA75" s="309"/>
      <c r="AB75" s="309"/>
      <c r="AC75" s="309"/>
      <c r="AD75" s="309"/>
      <c r="AE75" s="309"/>
      <c r="AF75" s="309"/>
      <c r="AG75" s="309"/>
      <c r="AH75" s="309"/>
      <c r="AI75" s="309"/>
      <c r="AJ75" s="309"/>
      <c r="AK75" s="309"/>
      <c r="AL75" s="309"/>
      <c r="AM75" s="309"/>
      <c r="AN75" s="321"/>
    </row>
    <row r="76" spans="2:40" ht="31" customHeight="1">
      <c r="B76" s="241" t="s">
        <v>241</v>
      </c>
      <c r="C76" s="240"/>
      <c r="D76" s="157"/>
      <c r="E76" s="1"/>
      <c r="F76" s="320"/>
      <c r="G76" s="309"/>
      <c r="H76" s="309"/>
      <c r="I76" s="309"/>
      <c r="J76" s="309"/>
      <c r="K76" s="309"/>
      <c r="L76" s="309"/>
      <c r="M76" s="309"/>
      <c r="N76" s="309"/>
      <c r="O76" s="309"/>
      <c r="P76" s="309"/>
      <c r="Q76" s="309"/>
      <c r="R76" s="309"/>
      <c r="S76" s="309"/>
      <c r="T76" s="321"/>
      <c r="V76" s="241" t="s">
        <v>241</v>
      </c>
      <c r="W76" s="240"/>
      <c r="X76" s="157"/>
      <c r="Y76" s="1"/>
      <c r="Z76" s="320"/>
      <c r="AA76" s="309"/>
      <c r="AB76" s="309"/>
      <c r="AC76" s="309"/>
      <c r="AD76" s="309"/>
      <c r="AE76" s="309"/>
      <c r="AF76" s="309"/>
      <c r="AG76" s="309"/>
      <c r="AH76" s="309"/>
      <c r="AI76" s="309"/>
      <c r="AJ76" s="309"/>
      <c r="AK76" s="309"/>
      <c r="AL76" s="309"/>
      <c r="AM76" s="309"/>
      <c r="AN76" s="321"/>
    </row>
    <row r="77" spans="2:40" ht="31" customHeight="1">
      <c r="B77" s="241" t="s">
        <v>239</v>
      </c>
      <c r="C77" s="240"/>
      <c r="D77" s="157"/>
      <c r="E77" s="322" t="s">
        <v>240</v>
      </c>
      <c r="F77" s="320"/>
      <c r="G77" s="309"/>
      <c r="H77" s="309"/>
      <c r="I77" s="309"/>
      <c r="J77" s="309"/>
      <c r="K77" s="309"/>
      <c r="L77" s="309"/>
      <c r="M77" s="309"/>
      <c r="N77" s="309"/>
      <c r="O77" s="309"/>
      <c r="P77" s="309"/>
      <c r="Q77" s="309"/>
      <c r="R77" s="309"/>
      <c r="S77" s="309"/>
      <c r="T77" s="321"/>
      <c r="V77" s="241" t="s">
        <v>239</v>
      </c>
      <c r="W77" s="240"/>
      <c r="X77" s="157"/>
      <c r="Y77" s="322" t="s">
        <v>238</v>
      </c>
      <c r="Z77" s="320"/>
      <c r="AA77" s="309"/>
      <c r="AB77" s="309"/>
      <c r="AC77" s="309"/>
      <c r="AD77" s="309"/>
      <c r="AE77" s="309"/>
      <c r="AF77" s="309"/>
      <c r="AG77" s="309"/>
      <c r="AH77" s="309"/>
      <c r="AI77" s="309"/>
      <c r="AJ77" s="309"/>
      <c r="AK77" s="309"/>
      <c r="AL77" s="309"/>
      <c r="AM77" s="309"/>
      <c r="AN77" s="321"/>
    </row>
    <row r="78" spans="2:40" ht="31" customHeight="1">
      <c r="B78" s="241" t="s">
        <v>237</v>
      </c>
      <c r="C78" s="240"/>
      <c r="D78" s="157"/>
      <c r="E78" s="322"/>
      <c r="F78" s="320"/>
      <c r="G78" s="309"/>
      <c r="H78" s="309"/>
      <c r="I78" s="309"/>
      <c r="J78" s="309"/>
      <c r="K78" s="309"/>
      <c r="L78" s="309"/>
      <c r="M78" s="309"/>
      <c r="N78" s="309"/>
      <c r="O78" s="309"/>
      <c r="P78" s="309"/>
      <c r="Q78" s="309"/>
      <c r="R78" s="309"/>
      <c r="S78" s="309"/>
      <c r="T78" s="321"/>
      <c r="V78" s="241" t="s">
        <v>237</v>
      </c>
      <c r="W78" s="240"/>
      <c r="X78" s="157"/>
      <c r="Y78" s="322"/>
      <c r="Z78" s="320"/>
      <c r="AA78" s="309"/>
      <c r="AB78" s="309"/>
      <c r="AC78" s="309"/>
      <c r="AD78" s="309"/>
      <c r="AE78" s="309"/>
      <c r="AF78" s="309"/>
      <c r="AG78" s="309"/>
      <c r="AH78" s="309"/>
      <c r="AI78" s="309"/>
      <c r="AJ78" s="309"/>
      <c r="AK78" s="309"/>
      <c r="AL78" s="309"/>
      <c r="AM78" s="309"/>
      <c r="AN78" s="321"/>
    </row>
    <row r="79" spans="2:40" ht="31" customHeight="1">
      <c r="B79" s="241" t="s">
        <v>236</v>
      </c>
      <c r="C79" s="240"/>
      <c r="D79" s="157"/>
      <c r="E79" s="1"/>
      <c r="F79" s="320"/>
      <c r="G79" s="309"/>
      <c r="H79" s="309"/>
      <c r="I79" s="309"/>
      <c r="J79" s="309"/>
      <c r="K79" s="309"/>
      <c r="L79" s="309"/>
      <c r="M79" s="309"/>
      <c r="N79" s="309"/>
      <c r="O79" s="309"/>
      <c r="P79" s="309"/>
      <c r="Q79" s="309"/>
      <c r="R79" s="309"/>
      <c r="S79" s="309"/>
      <c r="T79" s="321"/>
      <c r="V79" s="241" t="s">
        <v>236</v>
      </c>
      <c r="W79" s="240">
        <v>1</v>
      </c>
      <c r="X79" s="157"/>
      <c r="Y79" s="1"/>
      <c r="Z79" s="320"/>
      <c r="AA79" s="309"/>
      <c r="AB79" s="309"/>
      <c r="AC79" s="309"/>
      <c r="AD79" s="309"/>
      <c r="AE79" s="309"/>
      <c r="AF79" s="309"/>
      <c r="AG79" s="309"/>
      <c r="AH79" s="309"/>
      <c r="AI79" s="309"/>
      <c r="AJ79" s="309"/>
      <c r="AK79" s="309"/>
      <c r="AL79" s="309"/>
      <c r="AM79" s="309"/>
      <c r="AN79" s="321"/>
    </row>
    <row r="80" spans="2:40" ht="31" customHeight="1">
      <c r="B80" s="241" t="s">
        <v>235</v>
      </c>
      <c r="C80" s="240"/>
      <c r="D80" s="157"/>
      <c r="E80" s="1"/>
      <c r="F80" s="320"/>
      <c r="G80" s="309"/>
      <c r="H80" s="309"/>
      <c r="I80" s="309"/>
      <c r="J80" s="309"/>
      <c r="K80" s="309"/>
      <c r="L80" s="309"/>
      <c r="M80" s="309"/>
      <c r="N80" s="309"/>
      <c r="O80" s="309"/>
      <c r="P80" s="309"/>
      <c r="Q80" s="309"/>
      <c r="R80" s="309"/>
      <c r="S80" s="309"/>
      <c r="T80" s="321"/>
      <c r="V80" s="241" t="s">
        <v>235</v>
      </c>
      <c r="W80" s="240"/>
      <c r="X80" s="157"/>
      <c r="Y80" s="1"/>
      <c r="Z80" s="320"/>
      <c r="AA80" s="309"/>
      <c r="AB80" s="309"/>
      <c r="AC80" s="309"/>
      <c r="AD80" s="309"/>
      <c r="AE80" s="309"/>
      <c r="AF80" s="309"/>
      <c r="AG80" s="309"/>
      <c r="AH80" s="309"/>
      <c r="AI80" s="309"/>
      <c r="AJ80" s="309"/>
      <c r="AK80" s="309"/>
      <c r="AL80" s="309"/>
      <c r="AM80" s="309"/>
      <c r="AN80" s="321"/>
    </row>
    <row r="81" spans="2:40" ht="31" customHeight="1">
      <c r="B81" s="241" t="s">
        <v>234</v>
      </c>
      <c r="C81" s="240"/>
      <c r="D81" s="157"/>
      <c r="E81" s="1"/>
      <c r="F81" s="320"/>
      <c r="G81" s="309"/>
      <c r="H81" s="309"/>
      <c r="I81" s="309"/>
      <c r="J81" s="309"/>
      <c r="K81" s="309"/>
      <c r="L81" s="309"/>
      <c r="M81" s="309"/>
      <c r="N81" s="309"/>
      <c r="O81" s="309"/>
      <c r="P81" s="309"/>
      <c r="Q81" s="309"/>
      <c r="R81" s="309"/>
      <c r="S81" s="309"/>
      <c r="T81" s="321"/>
      <c r="V81" s="241" t="s">
        <v>234</v>
      </c>
      <c r="W81" s="240"/>
      <c r="X81" s="157"/>
      <c r="Y81" s="1"/>
      <c r="Z81" s="320"/>
      <c r="AA81" s="309"/>
      <c r="AB81" s="309"/>
      <c r="AC81" s="309"/>
      <c r="AD81" s="309"/>
      <c r="AE81" s="309"/>
      <c r="AF81" s="309"/>
      <c r="AG81" s="309"/>
      <c r="AH81" s="309"/>
      <c r="AI81" s="309"/>
      <c r="AJ81" s="309"/>
      <c r="AK81" s="309"/>
      <c r="AL81" s="309"/>
      <c r="AM81" s="309"/>
      <c r="AN81" s="321"/>
    </row>
    <row r="82" spans="2:40" ht="31" customHeight="1">
      <c r="B82" s="241" t="s">
        <v>233</v>
      </c>
      <c r="C82" s="240"/>
      <c r="D82" s="157"/>
      <c r="E82" s="1"/>
      <c r="F82" s="320"/>
      <c r="G82" s="309"/>
      <c r="H82" s="309"/>
      <c r="I82" s="309"/>
      <c r="J82" s="309"/>
      <c r="K82" s="309"/>
      <c r="L82" s="309"/>
      <c r="M82" s="309"/>
      <c r="N82" s="309"/>
      <c r="O82" s="309"/>
      <c r="P82" s="309"/>
      <c r="Q82" s="309"/>
      <c r="R82" s="309"/>
      <c r="S82" s="309"/>
      <c r="T82" s="321"/>
      <c r="V82" s="241" t="s">
        <v>233</v>
      </c>
      <c r="W82" s="240"/>
      <c r="X82" s="157"/>
      <c r="Y82" s="1"/>
      <c r="Z82" s="320"/>
      <c r="AA82" s="309"/>
      <c r="AB82" s="309"/>
      <c r="AC82" s="309"/>
      <c r="AD82" s="309"/>
      <c r="AE82" s="309"/>
      <c r="AF82" s="309"/>
      <c r="AG82" s="309"/>
      <c r="AH82" s="309"/>
      <c r="AI82" s="309"/>
      <c r="AJ82" s="309"/>
      <c r="AK82" s="309"/>
      <c r="AL82" s="309"/>
      <c r="AM82" s="309"/>
      <c r="AN82" s="321"/>
    </row>
    <row r="83" spans="2:40" ht="31" customHeight="1">
      <c r="B83" s="238" t="s">
        <v>232</v>
      </c>
      <c r="C83" s="237"/>
      <c r="F83" s="239"/>
      <c r="G83" s="239"/>
      <c r="H83" s="239"/>
      <c r="I83" s="239"/>
      <c r="J83" s="239"/>
      <c r="K83" s="239"/>
      <c r="L83" s="239"/>
      <c r="M83" s="239"/>
      <c r="N83" s="239"/>
      <c r="O83" s="239"/>
      <c r="P83" s="239"/>
      <c r="Q83" s="239"/>
      <c r="R83" s="239"/>
      <c r="S83" s="239"/>
      <c r="T83" s="239"/>
      <c r="V83" s="238" t="s">
        <v>232</v>
      </c>
      <c r="W83" s="237"/>
      <c r="Z83" s="239"/>
      <c r="AA83" s="239"/>
      <c r="AB83" s="239"/>
      <c r="AC83" s="239"/>
      <c r="AD83" s="239"/>
      <c r="AE83" s="239"/>
      <c r="AF83" s="239"/>
      <c r="AG83" s="239"/>
      <c r="AH83" s="239"/>
      <c r="AI83" s="239"/>
      <c r="AJ83" s="239"/>
      <c r="AK83" s="239"/>
      <c r="AL83" s="239"/>
      <c r="AM83" s="239"/>
      <c r="AN83" s="239"/>
    </row>
    <row r="84" spans="2:40" ht="31" customHeight="1">
      <c r="B84" s="238" t="s">
        <v>231</v>
      </c>
      <c r="C84" s="237">
        <v>12</v>
      </c>
      <c r="F84" s="335" t="s">
        <v>230</v>
      </c>
      <c r="G84" s="336"/>
      <c r="H84" s="336"/>
      <c r="I84" s="336"/>
      <c r="J84" s="336"/>
      <c r="K84" s="336"/>
      <c r="L84" s="336"/>
      <c r="M84" s="336"/>
      <c r="N84" s="336"/>
      <c r="O84" s="336"/>
      <c r="P84" s="336"/>
      <c r="Q84" s="336"/>
      <c r="R84" s="336"/>
      <c r="S84" s="336"/>
      <c r="T84" s="337"/>
      <c r="V84" s="238" t="s">
        <v>231</v>
      </c>
      <c r="W84" s="237"/>
      <c r="Z84" s="335" t="s">
        <v>230</v>
      </c>
      <c r="AA84" s="336"/>
      <c r="AB84" s="336"/>
      <c r="AC84" s="336"/>
      <c r="AD84" s="336"/>
      <c r="AE84" s="336"/>
      <c r="AF84" s="336"/>
      <c r="AG84" s="336"/>
      <c r="AH84" s="336"/>
      <c r="AI84" s="336"/>
      <c r="AJ84" s="336"/>
      <c r="AK84" s="336"/>
      <c r="AL84" s="336"/>
      <c r="AM84" s="336"/>
      <c r="AN84" s="337"/>
    </row>
    <row r="85" spans="2:40" ht="31" customHeight="1">
      <c r="B85" s="238" t="s">
        <v>228</v>
      </c>
      <c r="C85" s="237"/>
      <c r="F85" s="308" t="s">
        <v>229</v>
      </c>
      <c r="G85" s="309"/>
      <c r="H85" s="309"/>
      <c r="I85" s="309"/>
      <c r="J85" s="309"/>
      <c r="K85" s="309"/>
      <c r="L85" s="309"/>
      <c r="M85" s="309"/>
      <c r="N85" s="309"/>
      <c r="O85" s="309"/>
      <c r="P85" s="309"/>
      <c r="Q85" s="309"/>
      <c r="R85" s="309"/>
      <c r="S85" s="309"/>
      <c r="T85" s="310"/>
      <c r="V85" s="238" t="s">
        <v>228</v>
      </c>
      <c r="W85" s="237"/>
      <c r="Z85" s="308" t="s">
        <v>227</v>
      </c>
      <c r="AA85" s="309"/>
      <c r="AB85" s="309"/>
      <c r="AC85" s="309"/>
      <c r="AD85" s="309"/>
      <c r="AE85" s="309"/>
      <c r="AF85" s="309"/>
      <c r="AG85" s="309"/>
      <c r="AH85" s="309"/>
      <c r="AI85" s="309"/>
      <c r="AJ85" s="309"/>
      <c r="AK85" s="309"/>
      <c r="AL85" s="309"/>
      <c r="AM85" s="309"/>
      <c r="AN85" s="310"/>
    </row>
    <row r="86" spans="2:40" ht="31" customHeight="1">
      <c r="B86" s="238" t="s">
        <v>226</v>
      </c>
      <c r="C86" s="237"/>
      <c r="F86" s="308"/>
      <c r="G86" s="309"/>
      <c r="H86" s="309"/>
      <c r="I86" s="309"/>
      <c r="J86" s="309"/>
      <c r="K86" s="309"/>
      <c r="L86" s="309"/>
      <c r="M86" s="309"/>
      <c r="N86" s="309"/>
      <c r="O86" s="309"/>
      <c r="P86" s="309"/>
      <c r="Q86" s="309"/>
      <c r="R86" s="309"/>
      <c r="S86" s="309"/>
      <c r="T86" s="310"/>
      <c r="V86" s="238" t="s">
        <v>226</v>
      </c>
      <c r="W86" s="237"/>
      <c r="Z86" s="308"/>
      <c r="AA86" s="309"/>
      <c r="AB86" s="309"/>
      <c r="AC86" s="309"/>
      <c r="AD86" s="309"/>
      <c r="AE86" s="309"/>
      <c r="AF86" s="309"/>
      <c r="AG86" s="309"/>
      <c r="AH86" s="309"/>
      <c r="AI86" s="309"/>
      <c r="AJ86" s="309"/>
      <c r="AK86" s="309"/>
      <c r="AL86" s="309"/>
      <c r="AM86" s="309"/>
      <c r="AN86" s="310"/>
    </row>
    <row r="87" spans="2:40" ht="31" customHeight="1">
      <c r="B87" s="236" t="s">
        <v>224</v>
      </c>
      <c r="C87" s="235">
        <v>3</v>
      </c>
      <c r="E87" s="322" t="s">
        <v>225</v>
      </c>
      <c r="F87" s="308"/>
      <c r="G87" s="309"/>
      <c r="H87" s="309"/>
      <c r="I87" s="309"/>
      <c r="J87" s="309"/>
      <c r="K87" s="309"/>
      <c r="L87" s="309"/>
      <c r="M87" s="309"/>
      <c r="N87" s="309"/>
      <c r="O87" s="309"/>
      <c r="P87" s="309"/>
      <c r="Q87" s="309"/>
      <c r="R87" s="309"/>
      <c r="S87" s="309"/>
      <c r="T87" s="310"/>
      <c r="V87" s="236" t="s">
        <v>224</v>
      </c>
      <c r="W87" s="235"/>
      <c r="Y87" s="322" t="s">
        <v>223</v>
      </c>
      <c r="Z87" s="308"/>
      <c r="AA87" s="309"/>
      <c r="AB87" s="309"/>
      <c r="AC87" s="309"/>
      <c r="AD87" s="309"/>
      <c r="AE87" s="309"/>
      <c r="AF87" s="309"/>
      <c r="AG87" s="309"/>
      <c r="AH87" s="309"/>
      <c r="AI87" s="309"/>
      <c r="AJ87" s="309"/>
      <c r="AK87" s="309"/>
      <c r="AL87" s="309"/>
      <c r="AM87" s="309"/>
      <c r="AN87" s="310"/>
    </row>
    <row r="88" spans="2:40" ht="31" customHeight="1">
      <c r="E88" s="322"/>
      <c r="F88" s="308"/>
      <c r="G88" s="309"/>
      <c r="H88" s="309"/>
      <c r="I88" s="309"/>
      <c r="J88" s="309"/>
      <c r="K88" s="309"/>
      <c r="L88" s="309"/>
      <c r="M88" s="309"/>
      <c r="N88" s="309"/>
      <c r="O88" s="309"/>
      <c r="P88" s="309"/>
      <c r="Q88" s="309"/>
      <c r="R88" s="309"/>
      <c r="S88" s="309"/>
      <c r="T88" s="310"/>
      <c r="Y88" s="322"/>
      <c r="Z88" s="308"/>
      <c r="AA88" s="309"/>
      <c r="AB88" s="309"/>
      <c r="AC88" s="309"/>
      <c r="AD88" s="309"/>
      <c r="AE88" s="309"/>
      <c r="AF88" s="309"/>
      <c r="AG88" s="309"/>
      <c r="AH88" s="309"/>
      <c r="AI88" s="309"/>
      <c r="AJ88" s="309"/>
      <c r="AK88" s="309"/>
      <c r="AL88" s="309"/>
      <c r="AM88" s="309"/>
      <c r="AN88" s="310"/>
    </row>
    <row r="89" spans="2:40" ht="31" customHeight="1">
      <c r="F89" s="308"/>
      <c r="G89" s="309"/>
      <c r="H89" s="309"/>
      <c r="I89" s="309"/>
      <c r="J89" s="309"/>
      <c r="K89" s="309"/>
      <c r="L89" s="309"/>
      <c r="M89" s="309"/>
      <c r="N89" s="309"/>
      <c r="O89" s="309"/>
      <c r="P89" s="309"/>
      <c r="Q89" s="309"/>
      <c r="R89" s="309"/>
      <c r="S89" s="309"/>
      <c r="T89" s="310"/>
      <c r="Z89" s="308"/>
      <c r="AA89" s="309"/>
      <c r="AB89" s="309"/>
      <c r="AC89" s="309"/>
      <c r="AD89" s="309"/>
      <c r="AE89" s="309"/>
      <c r="AF89" s="309"/>
      <c r="AG89" s="309"/>
      <c r="AH89" s="309"/>
      <c r="AI89" s="309"/>
      <c r="AJ89" s="309"/>
      <c r="AK89" s="309"/>
      <c r="AL89" s="309"/>
      <c r="AM89" s="309"/>
      <c r="AN89" s="310"/>
    </row>
    <row r="90" spans="2:40" ht="31" customHeight="1">
      <c r="F90" s="308"/>
      <c r="G90" s="309"/>
      <c r="H90" s="309"/>
      <c r="I90" s="309"/>
      <c r="J90" s="309"/>
      <c r="K90" s="309"/>
      <c r="L90" s="309"/>
      <c r="M90" s="309"/>
      <c r="N90" s="309"/>
      <c r="O90" s="309"/>
      <c r="P90" s="309"/>
      <c r="Q90" s="309"/>
      <c r="R90" s="309"/>
      <c r="S90" s="309"/>
      <c r="T90" s="310"/>
      <c r="Z90" s="308"/>
      <c r="AA90" s="309"/>
      <c r="AB90" s="309"/>
      <c r="AC90" s="309"/>
      <c r="AD90" s="309"/>
      <c r="AE90" s="309"/>
      <c r="AF90" s="309"/>
      <c r="AG90" s="309"/>
      <c r="AH90" s="309"/>
      <c r="AI90" s="309"/>
      <c r="AJ90" s="309"/>
      <c r="AK90" s="309"/>
      <c r="AL90" s="309"/>
      <c r="AM90" s="309"/>
      <c r="AN90" s="310"/>
    </row>
    <row r="91" spans="2:40" ht="31" customHeight="1">
      <c r="F91" s="311"/>
      <c r="G91" s="312"/>
      <c r="H91" s="312"/>
      <c r="I91" s="312"/>
      <c r="J91" s="312"/>
      <c r="K91" s="312"/>
      <c r="L91" s="312"/>
      <c r="M91" s="312"/>
      <c r="N91" s="312"/>
      <c r="O91" s="312"/>
      <c r="P91" s="312"/>
      <c r="Q91" s="312"/>
      <c r="R91" s="312"/>
      <c r="S91" s="312"/>
      <c r="T91" s="313"/>
      <c r="Z91" s="311"/>
      <c r="AA91" s="312"/>
      <c r="AB91" s="312"/>
      <c r="AC91" s="312"/>
      <c r="AD91" s="312"/>
      <c r="AE91" s="312"/>
      <c r="AF91" s="312"/>
      <c r="AG91" s="312"/>
      <c r="AH91" s="312"/>
      <c r="AI91" s="312"/>
      <c r="AJ91" s="312"/>
      <c r="AK91" s="312"/>
      <c r="AL91" s="312"/>
      <c r="AM91" s="312"/>
      <c r="AN91" s="313"/>
    </row>
  </sheetData>
  <mergeCells count="49">
    <mergeCell ref="F85:T91"/>
    <mergeCell ref="E87:E88"/>
    <mergeCell ref="V64:AN64"/>
    <mergeCell ref="Z66:AN66"/>
    <mergeCell ref="Z67:AN71"/>
    <mergeCell ref="Y68:Y69"/>
    <mergeCell ref="E77:E78"/>
    <mergeCell ref="F84:T84"/>
    <mergeCell ref="Z73:AN73"/>
    <mergeCell ref="Z74:AN82"/>
    <mergeCell ref="V75:W75"/>
    <mergeCell ref="Y77:Y78"/>
    <mergeCell ref="Z84:AN84"/>
    <mergeCell ref="Z85:AN91"/>
    <mergeCell ref="Y87:Y88"/>
    <mergeCell ref="V34:AN34"/>
    <mergeCell ref="B64:T64"/>
    <mergeCell ref="F66:T66"/>
    <mergeCell ref="F67:T71"/>
    <mergeCell ref="E68:E69"/>
    <mergeCell ref="B36:D42"/>
    <mergeCell ref="F36:T36"/>
    <mergeCell ref="Z36:AN36"/>
    <mergeCell ref="Y57:Y58"/>
    <mergeCell ref="Z37:AN41"/>
    <mergeCell ref="E38:E39"/>
    <mergeCell ref="Y38:Y39"/>
    <mergeCell ref="F43:T43"/>
    <mergeCell ref="B3:C3"/>
    <mergeCell ref="B4:C4"/>
    <mergeCell ref="B5:C5"/>
    <mergeCell ref="B6:C6"/>
    <mergeCell ref="B34:T34"/>
    <mergeCell ref="B75:C75"/>
    <mergeCell ref="F37:T41"/>
    <mergeCell ref="F73:T73"/>
    <mergeCell ref="F74:T82"/>
    <mergeCell ref="Z43:AN43"/>
    <mergeCell ref="F44:T52"/>
    <mergeCell ref="Z44:AN52"/>
    <mergeCell ref="B45:C45"/>
    <mergeCell ref="V45:W45"/>
    <mergeCell ref="E47:E48"/>
    <mergeCell ref="Y47:Y48"/>
    <mergeCell ref="F54:T54"/>
    <mergeCell ref="Z54:AN54"/>
    <mergeCell ref="F55:T61"/>
    <mergeCell ref="Z55:AN61"/>
    <mergeCell ref="E57:E58"/>
  </mergeCells>
  <phoneticPr fontId="5"/>
  <conditionalFormatting sqref="C46">
    <cfRule type="dataBar" priority="48">
      <dataBar>
        <cfvo type="num" val="0"/>
        <cfvo type="num" val="100"/>
        <color theme="1"/>
      </dataBar>
      <extLst>
        <ext xmlns:x14="http://schemas.microsoft.com/office/spreadsheetml/2009/9/main" uri="{B025F937-C7B1-47D3-B67F-A62EFF666E3E}">
          <x14:id>{7CF37BA2-1AAD-154E-A3C2-12A803016034}</x14:id>
        </ext>
      </extLst>
    </cfRule>
  </conditionalFormatting>
  <conditionalFormatting sqref="C47">
    <cfRule type="dataBar" priority="47">
      <dataBar>
        <cfvo type="num" val="0"/>
        <cfvo type="num" val="100"/>
        <color theme="0" tint="-0.34998626667073579"/>
      </dataBar>
      <extLst>
        <ext xmlns:x14="http://schemas.microsoft.com/office/spreadsheetml/2009/9/main" uri="{B025F937-C7B1-47D3-B67F-A62EFF666E3E}">
          <x14:id>{E9AF6990-FF9C-F448-A3EA-117F6E4FBE80}</x14:id>
        </ext>
      </extLst>
    </cfRule>
  </conditionalFormatting>
  <conditionalFormatting sqref="C48">
    <cfRule type="dataBar" priority="46">
      <dataBar>
        <cfvo type="num" val="0"/>
        <cfvo type="num" val="100"/>
        <color theme="0"/>
      </dataBar>
      <extLst>
        <ext xmlns:x14="http://schemas.microsoft.com/office/spreadsheetml/2009/9/main" uri="{B025F937-C7B1-47D3-B67F-A62EFF666E3E}">
          <x14:id>{D1A71230-5768-D24A-BE07-C298E51A1B6C}</x14:id>
        </ext>
      </extLst>
    </cfRule>
  </conditionalFormatting>
  <conditionalFormatting sqref="C49">
    <cfRule type="dataBar" priority="45">
      <dataBar>
        <cfvo type="num" val="0"/>
        <cfvo type="num" val="100"/>
        <color rgb="FFFA0000"/>
      </dataBar>
      <extLst>
        <ext xmlns:x14="http://schemas.microsoft.com/office/spreadsheetml/2009/9/main" uri="{B025F937-C7B1-47D3-B67F-A62EFF666E3E}">
          <x14:id>{2EC74810-6E2B-6C42-8E95-E32B10F1CA78}</x14:id>
        </ext>
      </extLst>
    </cfRule>
  </conditionalFormatting>
  <conditionalFormatting sqref="C50">
    <cfRule type="dataBar" priority="44">
      <dataBar>
        <cfvo type="num" val="0"/>
        <cfvo type="num" val="100"/>
        <color rgb="FFFFCCFF"/>
      </dataBar>
      <extLst>
        <ext xmlns:x14="http://schemas.microsoft.com/office/spreadsheetml/2009/9/main" uri="{B025F937-C7B1-47D3-B67F-A62EFF666E3E}">
          <x14:id>{2E7BA893-A053-FF49-9F68-AA89AB6B16D3}</x14:id>
        </ext>
      </extLst>
    </cfRule>
  </conditionalFormatting>
  <conditionalFormatting sqref="C51">
    <cfRule type="dataBar" priority="43">
      <dataBar>
        <cfvo type="num" val="0"/>
        <cfvo type="num" val="100"/>
        <color rgb="FFFFC000"/>
      </dataBar>
      <extLst>
        <ext xmlns:x14="http://schemas.microsoft.com/office/spreadsheetml/2009/9/main" uri="{B025F937-C7B1-47D3-B67F-A62EFF666E3E}">
          <x14:id>{372EB08C-96BD-8C45-8A69-68ECC5FD0C94}</x14:id>
        </ext>
      </extLst>
    </cfRule>
  </conditionalFormatting>
  <conditionalFormatting sqref="C52">
    <cfRule type="dataBar" priority="42">
      <dataBar>
        <cfvo type="num" val="0"/>
        <cfvo type="num" val="100"/>
        <color rgb="FFFFFF99"/>
      </dataBar>
      <extLst>
        <ext xmlns:x14="http://schemas.microsoft.com/office/spreadsheetml/2009/9/main" uri="{B025F937-C7B1-47D3-B67F-A62EFF666E3E}">
          <x14:id>{F720F2C2-AB7D-2244-AD41-A3ADBD49B3F6}</x14:id>
        </ext>
      </extLst>
    </cfRule>
  </conditionalFormatting>
  <conditionalFormatting sqref="C53">
    <cfRule type="dataBar" priority="41">
      <dataBar>
        <cfvo type="num" val="0"/>
        <cfvo type="num" val="100"/>
        <color theme="9" tint="0.39997558519241921"/>
      </dataBar>
      <extLst>
        <ext xmlns:x14="http://schemas.microsoft.com/office/spreadsheetml/2009/9/main" uri="{B025F937-C7B1-47D3-B67F-A62EFF666E3E}">
          <x14:id>{8B8A88E9-6F53-6D4E-AF40-434E2D564679}</x14:id>
        </ext>
      </extLst>
    </cfRule>
  </conditionalFormatting>
  <conditionalFormatting sqref="C54">
    <cfRule type="dataBar" priority="40">
      <dataBar>
        <cfvo type="num" val="0"/>
        <cfvo type="num" val="100"/>
        <color theme="4"/>
      </dataBar>
      <extLst>
        <ext xmlns:x14="http://schemas.microsoft.com/office/spreadsheetml/2009/9/main" uri="{B025F937-C7B1-47D3-B67F-A62EFF666E3E}">
          <x14:id>{199A213A-41FA-FB49-87B4-0CBC2F4DFA4E}</x14:id>
        </ext>
      </extLst>
    </cfRule>
  </conditionalFormatting>
  <conditionalFormatting sqref="C55">
    <cfRule type="dataBar" priority="39">
      <dataBar>
        <cfvo type="num" val="0"/>
        <cfvo type="num" val="100"/>
        <color rgb="FFCC99FF"/>
      </dataBar>
      <extLst>
        <ext xmlns:x14="http://schemas.microsoft.com/office/spreadsheetml/2009/9/main" uri="{B025F937-C7B1-47D3-B67F-A62EFF666E3E}">
          <x14:id>{BACB396D-AFD1-D348-AD0A-A6A9FE2ED632}</x14:id>
        </ext>
      </extLst>
    </cfRule>
  </conditionalFormatting>
  <conditionalFormatting sqref="C56">
    <cfRule type="dataBar" priority="38">
      <dataBar>
        <cfvo type="num" val="0"/>
        <cfvo type="num" val="100"/>
        <color rgb="FFCC6600"/>
      </dataBar>
      <extLst>
        <ext xmlns:x14="http://schemas.microsoft.com/office/spreadsheetml/2009/9/main" uri="{B025F937-C7B1-47D3-B67F-A62EFF666E3E}">
          <x14:id>{11316B42-14DE-8B4E-825B-53283D9816BB}</x14:id>
        </ext>
      </extLst>
    </cfRule>
  </conditionalFormatting>
  <conditionalFormatting sqref="C57">
    <cfRule type="dataBar" priority="37">
      <dataBar>
        <cfvo type="num" val="0"/>
        <cfvo type="num" val="100"/>
        <color rgb="FFDABE70"/>
      </dataBar>
      <extLst>
        <ext xmlns:x14="http://schemas.microsoft.com/office/spreadsheetml/2009/9/main" uri="{B025F937-C7B1-47D3-B67F-A62EFF666E3E}">
          <x14:id>{02A03967-999D-7742-9B67-9D78B31AE376}</x14:id>
        </ext>
      </extLst>
    </cfRule>
  </conditionalFormatting>
  <conditionalFormatting sqref="C76">
    <cfRule type="dataBar" priority="24">
      <dataBar>
        <cfvo type="num" val="0"/>
        <cfvo type="num" val="100"/>
        <color theme="1"/>
      </dataBar>
      <extLst>
        <ext xmlns:x14="http://schemas.microsoft.com/office/spreadsheetml/2009/9/main" uri="{B025F937-C7B1-47D3-B67F-A62EFF666E3E}">
          <x14:id>{9E834F93-39CD-354A-9C88-2D27D4E3E6D2}</x14:id>
        </ext>
      </extLst>
    </cfRule>
  </conditionalFormatting>
  <conditionalFormatting sqref="C77">
    <cfRule type="dataBar" priority="23">
      <dataBar>
        <cfvo type="num" val="0"/>
        <cfvo type="num" val="100"/>
        <color theme="0" tint="-0.34998626667073579"/>
      </dataBar>
      <extLst>
        <ext xmlns:x14="http://schemas.microsoft.com/office/spreadsheetml/2009/9/main" uri="{B025F937-C7B1-47D3-B67F-A62EFF666E3E}">
          <x14:id>{C76981B3-73C1-3E4C-855D-5CA8F111FA27}</x14:id>
        </ext>
      </extLst>
    </cfRule>
  </conditionalFormatting>
  <conditionalFormatting sqref="C78">
    <cfRule type="dataBar" priority="22">
      <dataBar>
        <cfvo type="num" val="0"/>
        <cfvo type="num" val="100"/>
        <color theme="0"/>
      </dataBar>
      <extLst>
        <ext xmlns:x14="http://schemas.microsoft.com/office/spreadsheetml/2009/9/main" uri="{B025F937-C7B1-47D3-B67F-A62EFF666E3E}">
          <x14:id>{666CB154-8727-5644-9B53-2EC6987C4A94}</x14:id>
        </ext>
      </extLst>
    </cfRule>
  </conditionalFormatting>
  <conditionalFormatting sqref="C79">
    <cfRule type="dataBar" priority="21">
      <dataBar>
        <cfvo type="num" val="0"/>
        <cfvo type="num" val="100"/>
        <color rgb="FFFA0000"/>
      </dataBar>
      <extLst>
        <ext xmlns:x14="http://schemas.microsoft.com/office/spreadsheetml/2009/9/main" uri="{B025F937-C7B1-47D3-B67F-A62EFF666E3E}">
          <x14:id>{B2BC0617-F98B-1143-BD71-41DF1AB2963A}</x14:id>
        </ext>
      </extLst>
    </cfRule>
  </conditionalFormatting>
  <conditionalFormatting sqref="C80">
    <cfRule type="dataBar" priority="20">
      <dataBar>
        <cfvo type="num" val="0"/>
        <cfvo type="num" val="100"/>
        <color rgb="FFFFCCFF"/>
      </dataBar>
      <extLst>
        <ext xmlns:x14="http://schemas.microsoft.com/office/spreadsheetml/2009/9/main" uri="{B025F937-C7B1-47D3-B67F-A62EFF666E3E}">
          <x14:id>{69A5B953-AC38-D84A-AC1A-C02B1FBFDA08}</x14:id>
        </ext>
      </extLst>
    </cfRule>
  </conditionalFormatting>
  <conditionalFormatting sqref="C81">
    <cfRule type="dataBar" priority="19">
      <dataBar>
        <cfvo type="num" val="0"/>
        <cfvo type="num" val="100"/>
        <color rgb="FFFFC000"/>
      </dataBar>
      <extLst>
        <ext xmlns:x14="http://schemas.microsoft.com/office/spreadsheetml/2009/9/main" uri="{B025F937-C7B1-47D3-B67F-A62EFF666E3E}">
          <x14:id>{060DD1BD-3417-0741-A62C-F43C0302F1F8}</x14:id>
        </ext>
      </extLst>
    </cfRule>
  </conditionalFormatting>
  <conditionalFormatting sqref="C82">
    <cfRule type="dataBar" priority="18">
      <dataBar>
        <cfvo type="num" val="0"/>
        <cfvo type="num" val="100"/>
        <color rgb="FFFFFF99"/>
      </dataBar>
      <extLst>
        <ext xmlns:x14="http://schemas.microsoft.com/office/spreadsheetml/2009/9/main" uri="{B025F937-C7B1-47D3-B67F-A62EFF666E3E}">
          <x14:id>{9D22C41B-CEAE-1E4B-B714-F1B05B70E01B}</x14:id>
        </ext>
      </extLst>
    </cfRule>
  </conditionalFormatting>
  <conditionalFormatting sqref="C83">
    <cfRule type="dataBar" priority="17">
      <dataBar>
        <cfvo type="num" val="0"/>
        <cfvo type="num" val="100"/>
        <color theme="9" tint="0.39997558519241921"/>
      </dataBar>
      <extLst>
        <ext xmlns:x14="http://schemas.microsoft.com/office/spreadsheetml/2009/9/main" uri="{B025F937-C7B1-47D3-B67F-A62EFF666E3E}">
          <x14:id>{0150D5A3-7C62-9042-81F3-276E0F941978}</x14:id>
        </ext>
      </extLst>
    </cfRule>
  </conditionalFormatting>
  <conditionalFormatting sqref="C84">
    <cfRule type="dataBar" priority="16">
      <dataBar>
        <cfvo type="num" val="0"/>
        <cfvo type="num" val="100"/>
        <color theme="4"/>
      </dataBar>
      <extLst>
        <ext xmlns:x14="http://schemas.microsoft.com/office/spreadsheetml/2009/9/main" uri="{B025F937-C7B1-47D3-B67F-A62EFF666E3E}">
          <x14:id>{8E46649D-1717-334A-AE4C-70AB1019D76C}</x14:id>
        </ext>
      </extLst>
    </cfRule>
  </conditionalFormatting>
  <conditionalFormatting sqref="C85">
    <cfRule type="dataBar" priority="15">
      <dataBar>
        <cfvo type="num" val="0"/>
        <cfvo type="num" val="100"/>
        <color rgb="FFCC99FF"/>
      </dataBar>
      <extLst>
        <ext xmlns:x14="http://schemas.microsoft.com/office/spreadsheetml/2009/9/main" uri="{B025F937-C7B1-47D3-B67F-A62EFF666E3E}">
          <x14:id>{B4D17C62-2F43-A844-BE60-2DD44F8BFC20}</x14:id>
        </ext>
      </extLst>
    </cfRule>
  </conditionalFormatting>
  <conditionalFormatting sqref="C86">
    <cfRule type="dataBar" priority="14">
      <dataBar>
        <cfvo type="num" val="0"/>
        <cfvo type="num" val="100"/>
        <color rgb="FFCC6600"/>
      </dataBar>
      <extLst>
        <ext xmlns:x14="http://schemas.microsoft.com/office/spreadsheetml/2009/9/main" uri="{B025F937-C7B1-47D3-B67F-A62EFF666E3E}">
          <x14:id>{84E805D6-D9F7-2643-BC2C-2C030AD72448}</x14:id>
        </ext>
      </extLst>
    </cfRule>
  </conditionalFormatting>
  <conditionalFormatting sqref="C87">
    <cfRule type="dataBar" priority="13">
      <dataBar>
        <cfvo type="num" val="0"/>
        <cfvo type="num" val="100"/>
        <color rgb="FFDABE70"/>
      </dataBar>
      <extLst>
        <ext xmlns:x14="http://schemas.microsoft.com/office/spreadsheetml/2009/9/main" uri="{B025F937-C7B1-47D3-B67F-A62EFF666E3E}">
          <x14:id>{C5FE8F94-D768-154B-8AF0-4ED63F222382}</x14:id>
        </ext>
      </extLst>
    </cfRule>
  </conditionalFormatting>
  <conditionalFormatting sqref="W46">
    <cfRule type="dataBar" priority="36">
      <dataBar>
        <cfvo type="num" val="0"/>
        <cfvo type="num" val="100"/>
        <color theme="1"/>
      </dataBar>
      <extLst>
        <ext xmlns:x14="http://schemas.microsoft.com/office/spreadsheetml/2009/9/main" uri="{B025F937-C7B1-47D3-B67F-A62EFF666E3E}">
          <x14:id>{27210274-E4C1-724E-AD7C-40969F811524}</x14:id>
        </ext>
      </extLst>
    </cfRule>
  </conditionalFormatting>
  <conditionalFormatting sqref="W47">
    <cfRule type="dataBar" priority="35">
      <dataBar>
        <cfvo type="num" val="0"/>
        <cfvo type="num" val="100"/>
        <color theme="0" tint="-0.34998626667073579"/>
      </dataBar>
      <extLst>
        <ext xmlns:x14="http://schemas.microsoft.com/office/spreadsheetml/2009/9/main" uri="{B025F937-C7B1-47D3-B67F-A62EFF666E3E}">
          <x14:id>{D2DF16BA-7958-2149-ADB8-B37B8D4AEF99}</x14:id>
        </ext>
      </extLst>
    </cfRule>
  </conditionalFormatting>
  <conditionalFormatting sqref="W48">
    <cfRule type="dataBar" priority="34">
      <dataBar>
        <cfvo type="num" val="0"/>
        <cfvo type="num" val="100"/>
        <color theme="0"/>
      </dataBar>
      <extLst>
        <ext xmlns:x14="http://schemas.microsoft.com/office/spreadsheetml/2009/9/main" uri="{B025F937-C7B1-47D3-B67F-A62EFF666E3E}">
          <x14:id>{30A50D5F-1E9B-AA40-A543-D7B1FBCE51CD}</x14:id>
        </ext>
      </extLst>
    </cfRule>
  </conditionalFormatting>
  <conditionalFormatting sqref="W49">
    <cfRule type="dataBar" priority="33">
      <dataBar>
        <cfvo type="num" val="0"/>
        <cfvo type="num" val="100"/>
        <color rgb="FFFA0000"/>
      </dataBar>
      <extLst>
        <ext xmlns:x14="http://schemas.microsoft.com/office/spreadsheetml/2009/9/main" uri="{B025F937-C7B1-47D3-B67F-A62EFF666E3E}">
          <x14:id>{EE7818C9-4CFC-7D42-B2D8-7FFD1574D88E}</x14:id>
        </ext>
      </extLst>
    </cfRule>
  </conditionalFormatting>
  <conditionalFormatting sqref="W50">
    <cfRule type="dataBar" priority="32">
      <dataBar>
        <cfvo type="num" val="0"/>
        <cfvo type="num" val="100"/>
        <color rgb="FFFFCCFF"/>
      </dataBar>
      <extLst>
        <ext xmlns:x14="http://schemas.microsoft.com/office/spreadsheetml/2009/9/main" uri="{B025F937-C7B1-47D3-B67F-A62EFF666E3E}">
          <x14:id>{9F3F250E-B902-8645-9DF8-A75ADD062557}</x14:id>
        </ext>
      </extLst>
    </cfRule>
  </conditionalFormatting>
  <conditionalFormatting sqref="W51">
    <cfRule type="dataBar" priority="31">
      <dataBar>
        <cfvo type="num" val="0"/>
        <cfvo type="num" val="100"/>
        <color rgb="FFFFC000"/>
      </dataBar>
      <extLst>
        <ext xmlns:x14="http://schemas.microsoft.com/office/spreadsheetml/2009/9/main" uri="{B025F937-C7B1-47D3-B67F-A62EFF666E3E}">
          <x14:id>{158EC769-EF68-814A-8B24-962C8AAC5206}</x14:id>
        </ext>
      </extLst>
    </cfRule>
  </conditionalFormatting>
  <conditionalFormatting sqref="W52">
    <cfRule type="dataBar" priority="30">
      <dataBar>
        <cfvo type="num" val="0"/>
        <cfvo type="num" val="100"/>
        <color rgb="FFFFFF99"/>
      </dataBar>
      <extLst>
        <ext xmlns:x14="http://schemas.microsoft.com/office/spreadsheetml/2009/9/main" uri="{B025F937-C7B1-47D3-B67F-A62EFF666E3E}">
          <x14:id>{17262CED-3E5F-8E4B-9AE0-F41744DFE265}</x14:id>
        </ext>
      </extLst>
    </cfRule>
  </conditionalFormatting>
  <conditionalFormatting sqref="W53">
    <cfRule type="dataBar" priority="29">
      <dataBar>
        <cfvo type="num" val="0"/>
        <cfvo type="num" val="100"/>
        <color theme="9" tint="0.39997558519241921"/>
      </dataBar>
      <extLst>
        <ext xmlns:x14="http://schemas.microsoft.com/office/spreadsheetml/2009/9/main" uri="{B025F937-C7B1-47D3-B67F-A62EFF666E3E}">
          <x14:id>{E9775805-7E39-4D41-B245-115D2C071B72}</x14:id>
        </ext>
      </extLst>
    </cfRule>
  </conditionalFormatting>
  <conditionalFormatting sqref="W54">
    <cfRule type="dataBar" priority="28">
      <dataBar>
        <cfvo type="num" val="0"/>
        <cfvo type="num" val="100"/>
        <color theme="4"/>
      </dataBar>
      <extLst>
        <ext xmlns:x14="http://schemas.microsoft.com/office/spreadsheetml/2009/9/main" uri="{B025F937-C7B1-47D3-B67F-A62EFF666E3E}">
          <x14:id>{A9F2E581-0AB9-3843-B22D-415A7C69EFEB}</x14:id>
        </ext>
      </extLst>
    </cfRule>
  </conditionalFormatting>
  <conditionalFormatting sqref="W55">
    <cfRule type="dataBar" priority="27">
      <dataBar>
        <cfvo type="num" val="0"/>
        <cfvo type="num" val="100"/>
        <color rgb="FFCC99FF"/>
      </dataBar>
      <extLst>
        <ext xmlns:x14="http://schemas.microsoft.com/office/spreadsheetml/2009/9/main" uri="{B025F937-C7B1-47D3-B67F-A62EFF666E3E}">
          <x14:id>{DDE20559-9D0D-A04D-91DF-513D5CB87A63}</x14:id>
        </ext>
      </extLst>
    </cfRule>
  </conditionalFormatting>
  <conditionalFormatting sqref="W56">
    <cfRule type="dataBar" priority="26">
      <dataBar>
        <cfvo type="num" val="0"/>
        <cfvo type="num" val="100"/>
        <color rgb="FFCC6600"/>
      </dataBar>
      <extLst>
        <ext xmlns:x14="http://schemas.microsoft.com/office/spreadsheetml/2009/9/main" uri="{B025F937-C7B1-47D3-B67F-A62EFF666E3E}">
          <x14:id>{E0BCB4A2-C7C1-8C46-BB54-A47AFEFED8A1}</x14:id>
        </ext>
      </extLst>
    </cfRule>
  </conditionalFormatting>
  <conditionalFormatting sqref="W57">
    <cfRule type="dataBar" priority="25">
      <dataBar>
        <cfvo type="num" val="0"/>
        <cfvo type="num" val="100"/>
        <color rgb="FFDABE70"/>
      </dataBar>
      <extLst>
        <ext xmlns:x14="http://schemas.microsoft.com/office/spreadsheetml/2009/9/main" uri="{B025F937-C7B1-47D3-B67F-A62EFF666E3E}">
          <x14:id>{1BAEF162-1C39-E647-AAA1-1E69D9ABEF1C}</x14:id>
        </ext>
      </extLst>
    </cfRule>
  </conditionalFormatting>
  <conditionalFormatting sqref="W76">
    <cfRule type="dataBar" priority="12">
      <dataBar>
        <cfvo type="num" val="0"/>
        <cfvo type="num" val="100"/>
        <color theme="1"/>
      </dataBar>
      <extLst>
        <ext xmlns:x14="http://schemas.microsoft.com/office/spreadsheetml/2009/9/main" uri="{B025F937-C7B1-47D3-B67F-A62EFF666E3E}">
          <x14:id>{34F6216D-C212-7E43-8F82-1D68F730DFC9}</x14:id>
        </ext>
      </extLst>
    </cfRule>
  </conditionalFormatting>
  <conditionalFormatting sqref="W77">
    <cfRule type="dataBar" priority="11">
      <dataBar>
        <cfvo type="num" val="0"/>
        <cfvo type="num" val="100"/>
        <color theme="0" tint="-0.34998626667073579"/>
      </dataBar>
      <extLst>
        <ext xmlns:x14="http://schemas.microsoft.com/office/spreadsheetml/2009/9/main" uri="{B025F937-C7B1-47D3-B67F-A62EFF666E3E}">
          <x14:id>{A10C9DB2-879D-6245-AC93-32184DF16800}</x14:id>
        </ext>
      </extLst>
    </cfRule>
  </conditionalFormatting>
  <conditionalFormatting sqref="W78">
    <cfRule type="dataBar" priority="10">
      <dataBar>
        <cfvo type="num" val="0"/>
        <cfvo type="num" val="100"/>
        <color theme="0"/>
      </dataBar>
      <extLst>
        <ext xmlns:x14="http://schemas.microsoft.com/office/spreadsheetml/2009/9/main" uri="{B025F937-C7B1-47D3-B67F-A62EFF666E3E}">
          <x14:id>{83E358BB-BD86-2446-8EB1-3546F2C68148}</x14:id>
        </ext>
      </extLst>
    </cfRule>
  </conditionalFormatting>
  <conditionalFormatting sqref="W79">
    <cfRule type="dataBar" priority="9">
      <dataBar>
        <cfvo type="num" val="0"/>
        <cfvo type="num" val="100"/>
        <color rgb="FFFA0000"/>
      </dataBar>
      <extLst>
        <ext xmlns:x14="http://schemas.microsoft.com/office/spreadsheetml/2009/9/main" uri="{B025F937-C7B1-47D3-B67F-A62EFF666E3E}">
          <x14:id>{3FFB39D5-AD0B-134F-8E6B-EF53783B7676}</x14:id>
        </ext>
      </extLst>
    </cfRule>
  </conditionalFormatting>
  <conditionalFormatting sqref="W80">
    <cfRule type="dataBar" priority="8">
      <dataBar>
        <cfvo type="num" val="0"/>
        <cfvo type="num" val="100"/>
        <color rgb="FFFFCCFF"/>
      </dataBar>
      <extLst>
        <ext xmlns:x14="http://schemas.microsoft.com/office/spreadsheetml/2009/9/main" uri="{B025F937-C7B1-47D3-B67F-A62EFF666E3E}">
          <x14:id>{DDC8F59C-4D56-B74B-A039-F0F2A65679AE}</x14:id>
        </ext>
      </extLst>
    </cfRule>
  </conditionalFormatting>
  <conditionalFormatting sqref="W81">
    <cfRule type="dataBar" priority="7">
      <dataBar>
        <cfvo type="num" val="0"/>
        <cfvo type="num" val="100"/>
        <color rgb="FFFFC000"/>
      </dataBar>
      <extLst>
        <ext xmlns:x14="http://schemas.microsoft.com/office/spreadsheetml/2009/9/main" uri="{B025F937-C7B1-47D3-B67F-A62EFF666E3E}">
          <x14:id>{C9A2EA10-7C29-BD48-B8B7-C818625D0730}</x14:id>
        </ext>
      </extLst>
    </cfRule>
  </conditionalFormatting>
  <conditionalFormatting sqref="W82">
    <cfRule type="dataBar" priority="6">
      <dataBar>
        <cfvo type="num" val="0"/>
        <cfvo type="num" val="100"/>
        <color rgb="FFFFFF99"/>
      </dataBar>
      <extLst>
        <ext xmlns:x14="http://schemas.microsoft.com/office/spreadsheetml/2009/9/main" uri="{B025F937-C7B1-47D3-B67F-A62EFF666E3E}">
          <x14:id>{C86EB42E-F931-4841-83EB-3B2111B0DA10}</x14:id>
        </ext>
      </extLst>
    </cfRule>
  </conditionalFormatting>
  <conditionalFormatting sqref="W83">
    <cfRule type="dataBar" priority="5">
      <dataBar>
        <cfvo type="num" val="0"/>
        <cfvo type="num" val="100"/>
        <color theme="9" tint="0.39997558519241921"/>
      </dataBar>
      <extLst>
        <ext xmlns:x14="http://schemas.microsoft.com/office/spreadsheetml/2009/9/main" uri="{B025F937-C7B1-47D3-B67F-A62EFF666E3E}">
          <x14:id>{CE1C7723-7BE5-1743-8364-7D0258C8F712}</x14:id>
        </ext>
      </extLst>
    </cfRule>
  </conditionalFormatting>
  <conditionalFormatting sqref="W84">
    <cfRule type="dataBar" priority="4">
      <dataBar>
        <cfvo type="num" val="0"/>
        <cfvo type="num" val="100"/>
        <color theme="4"/>
      </dataBar>
      <extLst>
        <ext xmlns:x14="http://schemas.microsoft.com/office/spreadsheetml/2009/9/main" uri="{B025F937-C7B1-47D3-B67F-A62EFF666E3E}">
          <x14:id>{812683E6-1E17-E84C-A665-C977DFFBAC4B}</x14:id>
        </ext>
      </extLst>
    </cfRule>
  </conditionalFormatting>
  <conditionalFormatting sqref="W85">
    <cfRule type="dataBar" priority="3">
      <dataBar>
        <cfvo type="num" val="0"/>
        <cfvo type="num" val="100"/>
        <color rgb="FFCC99FF"/>
      </dataBar>
      <extLst>
        <ext xmlns:x14="http://schemas.microsoft.com/office/spreadsheetml/2009/9/main" uri="{B025F937-C7B1-47D3-B67F-A62EFF666E3E}">
          <x14:id>{78B5068D-714C-884E-8146-6ED5C04A464A}</x14:id>
        </ext>
      </extLst>
    </cfRule>
  </conditionalFormatting>
  <conditionalFormatting sqref="W86">
    <cfRule type="dataBar" priority="2">
      <dataBar>
        <cfvo type="num" val="0"/>
        <cfvo type="num" val="100"/>
        <color rgb="FFCC6600"/>
      </dataBar>
      <extLst>
        <ext xmlns:x14="http://schemas.microsoft.com/office/spreadsheetml/2009/9/main" uri="{B025F937-C7B1-47D3-B67F-A62EFF666E3E}">
          <x14:id>{CA8CD577-5E0D-5E4F-89B2-4FD659E3D03A}</x14:id>
        </ext>
      </extLst>
    </cfRule>
  </conditionalFormatting>
  <conditionalFormatting sqref="W87">
    <cfRule type="dataBar" priority="1">
      <dataBar>
        <cfvo type="num" val="0"/>
        <cfvo type="num" val="100"/>
        <color rgb="FFDABE70"/>
      </dataBar>
      <extLst>
        <ext xmlns:x14="http://schemas.microsoft.com/office/spreadsheetml/2009/9/main" uri="{B025F937-C7B1-47D3-B67F-A62EFF666E3E}">
          <x14:id>{CA0ADEB9-0DF1-8344-8493-FF4303E1FA4E}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7CF37BA2-1AAD-154E-A3C2-12A803016034}">
            <x14:dataBar minLength="0" maxLength="100" border="1" gradient="0">
              <x14:cfvo type="num">
                <xm:f>0</xm:f>
              </x14:cfvo>
              <x14:cfvo type="num">
                <xm:f>100</xm:f>
              </x14:cfvo>
              <x14:borderColor theme="0" tint="-0.249977111117893"/>
              <x14:negativeFillColor rgb="FFFF0000"/>
              <x14:axisColor rgb="FF000000"/>
            </x14:dataBar>
          </x14:cfRule>
          <xm:sqref>C46</xm:sqref>
        </x14:conditionalFormatting>
        <x14:conditionalFormatting xmlns:xm="http://schemas.microsoft.com/office/excel/2006/main">
          <x14:cfRule type="dataBar" id="{E9AF6990-FF9C-F448-A3EA-117F6E4FBE80}">
            <x14:dataBar minLength="0" maxLength="100" border="1" gradient="0">
              <x14:cfvo type="num">
                <xm:f>0</xm:f>
              </x14:cfvo>
              <x14:cfvo type="num">
                <xm:f>100</xm:f>
              </x14:cfvo>
              <x14:borderColor theme="0" tint="-0.249977111117893"/>
              <x14:negativeFillColor rgb="FFFF0000"/>
              <x14:axisColor rgb="FF000000"/>
            </x14:dataBar>
          </x14:cfRule>
          <xm:sqref>C47</xm:sqref>
        </x14:conditionalFormatting>
        <x14:conditionalFormatting xmlns:xm="http://schemas.microsoft.com/office/excel/2006/main">
          <x14:cfRule type="dataBar" id="{D1A71230-5768-D24A-BE07-C298E51A1B6C}">
            <x14:dataBar minLength="0" maxLength="100" border="1" gradient="0">
              <x14:cfvo type="num">
                <xm:f>0</xm:f>
              </x14:cfvo>
              <x14:cfvo type="num">
                <xm:f>100</xm:f>
              </x14:cfvo>
              <x14:borderColor theme="0" tint="-0.249977111117893"/>
              <x14:negativeFillColor rgb="FFFF0000"/>
              <x14:axisColor rgb="FF000000"/>
            </x14:dataBar>
          </x14:cfRule>
          <xm:sqref>C48</xm:sqref>
        </x14:conditionalFormatting>
        <x14:conditionalFormatting xmlns:xm="http://schemas.microsoft.com/office/excel/2006/main">
          <x14:cfRule type="dataBar" id="{2EC74810-6E2B-6C42-8E95-E32B10F1CA78}">
            <x14:dataBar minLength="0" maxLength="100" border="1" gradient="0">
              <x14:cfvo type="num">
                <xm:f>0</xm:f>
              </x14:cfvo>
              <x14:cfvo type="num">
                <xm:f>100</xm:f>
              </x14:cfvo>
              <x14:borderColor theme="0" tint="-0.249977111117893"/>
              <x14:negativeFillColor rgb="FFFF0000"/>
              <x14:axisColor rgb="FF000000"/>
            </x14:dataBar>
          </x14:cfRule>
          <xm:sqref>C49</xm:sqref>
        </x14:conditionalFormatting>
        <x14:conditionalFormatting xmlns:xm="http://schemas.microsoft.com/office/excel/2006/main">
          <x14:cfRule type="dataBar" id="{2E7BA893-A053-FF49-9F68-AA89AB6B16D3}">
            <x14:dataBar minLength="0" maxLength="100" border="1" gradient="0">
              <x14:cfvo type="num">
                <xm:f>0</xm:f>
              </x14:cfvo>
              <x14:cfvo type="num">
                <xm:f>100</xm:f>
              </x14:cfvo>
              <x14:borderColor theme="0" tint="-0.249977111117893"/>
              <x14:negativeFillColor rgb="FFFF0000"/>
              <x14:axisColor rgb="FF000000"/>
            </x14:dataBar>
          </x14:cfRule>
          <xm:sqref>C50</xm:sqref>
        </x14:conditionalFormatting>
        <x14:conditionalFormatting xmlns:xm="http://schemas.microsoft.com/office/excel/2006/main">
          <x14:cfRule type="dataBar" id="{372EB08C-96BD-8C45-8A69-68ECC5FD0C94}">
            <x14:dataBar minLength="0" maxLength="100" border="1" gradient="0">
              <x14:cfvo type="num">
                <xm:f>0</xm:f>
              </x14:cfvo>
              <x14:cfvo type="num">
                <xm:f>100</xm:f>
              </x14:cfvo>
              <x14:borderColor theme="0" tint="-0.249977111117893"/>
              <x14:negativeFillColor rgb="FFFF0000"/>
              <x14:axisColor rgb="FF000000"/>
            </x14:dataBar>
          </x14:cfRule>
          <xm:sqref>C51</xm:sqref>
        </x14:conditionalFormatting>
        <x14:conditionalFormatting xmlns:xm="http://schemas.microsoft.com/office/excel/2006/main">
          <x14:cfRule type="dataBar" id="{F720F2C2-AB7D-2244-AD41-A3ADBD49B3F6}">
            <x14:dataBar minLength="0" maxLength="100" border="1" gradient="0">
              <x14:cfvo type="num">
                <xm:f>0</xm:f>
              </x14:cfvo>
              <x14:cfvo type="num">
                <xm:f>100</xm:f>
              </x14:cfvo>
              <x14:borderColor theme="0" tint="-0.249977111117893"/>
              <x14:negativeFillColor rgb="FFFF0000"/>
              <x14:axisColor rgb="FF000000"/>
            </x14:dataBar>
          </x14:cfRule>
          <xm:sqref>C52</xm:sqref>
        </x14:conditionalFormatting>
        <x14:conditionalFormatting xmlns:xm="http://schemas.microsoft.com/office/excel/2006/main">
          <x14:cfRule type="dataBar" id="{8B8A88E9-6F53-6D4E-AF40-434E2D564679}">
            <x14:dataBar minLength="0" maxLength="100" border="1" gradient="0">
              <x14:cfvo type="num">
                <xm:f>0</xm:f>
              </x14:cfvo>
              <x14:cfvo type="num">
                <xm:f>100</xm:f>
              </x14:cfvo>
              <x14:borderColor theme="0" tint="-0.249977111117893"/>
              <x14:negativeFillColor rgb="FFFF0000"/>
              <x14:axisColor rgb="FF000000"/>
            </x14:dataBar>
          </x14:cfRule>
          <xm:sqref>C53</xm:sqref>
        </x14:conditionalFormatting>
        <x14:conditionalFormatting xmlns:xm="http://schemas.microsoft.com/office/excel/2006/main">
          <x14:cfRule type="dataBar" id="{199A213A-41FA-FB49-87B4-0CBC2F4DFA4E}">
            <x14:dataBar minLength="0" maxLength="100" border="1" gradient="0">
              <x14:cfvo type="num">
                <xm:f>0</xm:f>
              </x14:cfvo>
              <x14:cfvo type="num">
                <xm:f>100</xm:f>
              </x14:cfvo>
              <x14:borderColor theme="0" tint="-0.249977111117893"/>
              <x14:negativeFillColor rgb="FFFF0000"/>
              <x14:axisColor rgb="FF000000"/>
            </x14:dataBar>
          </x14:cfRule>
          <xm:sqref>C54</xm:sqref>
        </x14:conditionalFormatting>
        <x14:conditionalFormatting xmlns:xm="http://schemas.microsoft.com/office/excel/2006/main">
          <x14:cfRule type="dataBar" id="{BACB396D-AFD1-D348-AD0A-A6A9FE2ED632}">
            <x14:dataBar minLength="0" maxLength="100" border="1" gradient="0">
              <x14:cfvo type="num">
                <xm:f>0</xm:f>
              </x14:cfvo>
              <x14:cfvo type="num">
                <xm:f>100</xm:f>
              </x14:cfvo>
              <x14:borderColor theme="0" tint="-0.249977111117893"/>
              <x14:negativeFillColor rgb="FFFF0000"/>
              <x14:axisColor rgb="FF000000"/>
            </x14:dataBar>
          </x14:cfRule>
          <xm:sqref>C55</xm:sqref>
        </x14:conditionalFormatting>
        <x14:conditionalFormatting xmlns:xm="http://schemas.microsoft.com/office/excel/2006/main">
          <x14:cfRule type="dataBar" id="{11316B42-14DE-8B4E-825B-53283D9816BB}">
            <x14:dataBar minLength="0" maxLength="100" border="1" gradient="0">
              <x14:cfvo type="num">
                <xm:f>0</xm:f>
              </x14:cfvo>
              <x14:cfvo type="num">
                <xm:f>100</xm:f>
              </x14:cfvo>
              <x14:borderColor theme="0" tint="-0.249977111117893"/>
              <x14:negativeFillColor rgb="FFFF0000"/>
              <x14:axisColor rgb="FF000000"/>
            </x14:dataBar>
          </x14:cfRule>
          <xm:sqref>C56</xm:sqref>
        </x14:conditionalFormatting>
        <x14:conditionalFormatting xmlns:xm="http://schemas.microsoft.com/office/excel/2006/main">
          <x14:cfRule type="dataBar" id="{02A03967-999D-7742-9B67-9D78B31AE376}">
            <x14:dataBar minLength="0" maxLength="100" border="1" gradient="0">
              <x14:cfvo type="num">
                <xm:f>0</xm:f>
              </x14:cfvo>
              <x14:cfvo type="num">
                <xm:f>100</xm:f>
              </x14:cfvo>
              <x14:borderColor theme="0" tint="-0.249977111117893"/>
              <x14:negativeFillColor rgb="FFFF0000"/>
              <x14:axisColor rgb="FF000000"/>
            </x14:dataBar>
          </x14:cfRule>
          <xm:sqref>C57</xm:sqref>
        </x14:conditionalFormatting>
        <x14:conditionalFormatting xmlns:xm="http://schemas.microsoft.com/office/excel/2006/main">
          <x14:cfRule type="dataBar" id="{9E834F93-39CD-354A-9C88-2D27D4E3E6D2}">
            <x14:dataBar minLength="0" maxLength="100" border="1" gradient="0">
              <x14:cfvo type="num">
                <xm:f>0</xm:f>
              </x14:cfvo>
              <x14:cfvo type="num">
                <xm:f>100</xm:f>
              </x14:cfvo>
              <x14:borderColor theme="0" tint="-0.249977111117893"/>
              <x14:negativeFillColor rgb="FFFF0000"/>
              <x14:axisColor rgb="FF000000"/>
            </x14:dataBar>
          </x14:cfRule>
          <xm:sqref>C76</xm:sqref>
        </x14:conditionalFormatting>
        <x14:conditionalFormatting xmlns:xm="http://schemas.microsoft.com/office/excel/2006/main">
          <x14:cfRule type="dataBar" id="{C76981B3-73C1-3E4C-855D-5CA8F111FA27}">
            <x14:dataBar minLength="0" maxLength="100" border="1" gradient="0">
              <x14:cfvo type="num">
                <xm:f>0</xm:f>
              </x14:cfvo>
              <x14:cfvo type="num">
                <xm:f>100</xm:f>
              </x14:cfvo>
              <x14:borderColor theme="0" tint="-0.249977111117893"/>
              <x14:negativeFillColor rgb="FFFF0000"/>
              <x14:axisColor rgb="FF000000"/>
            </x14:dataBar>
          </x14:cfRule>
          <xm:sqref>C77</xm:sqref>
        </x14:conditionalFormatting>
        <x14:conditionalFormatting xmlns:xm="http://schemas.microsoft.com/office/excel/2006/main">
          <x14:cfRule type="dataBar" id="{666CB154-8727-5644-9B53-2EC6987C4A94}">
            <x14:dataBar minLength="0" maxLength="100" border="1" gradient="0">
              <x14:cfvo type="num">
                <xm:f>0</xm:f>
              </x14:cfvo>
              <x14:cfvo type="num">
                <xm:f>100</xm:f>
              </x14:cfvo>
              <x14:borderColor theme="0" tint="-0.249977111117893"/>
              <x14:negativeFillColor rgb="FFFF0000"/>
              <x14:axisColor rgb="FF000000"/>
            </x14:dataBar>
          </x14:cfRule>
          <xm:sqref>C78</xm:sqref>
        </x14:conditionalFormatting>
        <x14:conditionalFormatting xmlns:xm="http://schemas.microsoft.com/office/excel/2006/main">
          <x14:cfRule type="dataBar" id="{B2BC0617-F98B-1143-BD71-41DF1AB2963A}">
            <x14:dataBar minLength="0" maxLength="100" border="1" gradient="0">
              <x14:cfvo type="num">
                <xm:f>0</xm:f>
              </x14:cfvo>
              <x14:cfvo type="num">
                <xm:f>100</xm:f>
              </x14:cfvo>
              <x14:borderColor theme="0" tint="-0.249977111117893"/>
              <x14:negativeFillColor rgb="FFFF0000"/>
              <x14:axisColor rgb="FF000000"/>
            </x14:dataBar>
          </x14:cfRule>
          <xm:sqref>C79</xm:sqref>
        </x14:conditionalFormatting>
        <x14:conditionalFormatting xmlns:xm="http://schemas.microsoft.com/office/excel/2006/main">
          <x14:cfRule type="dataBar" id="{69A5B953-AC38-D84A-AC1A-C02B1FBFDA08}">
            <x14:dataBar minLength="0" maxLength="100" border="1" gradient="0">
              <x14:cfvo type="num">
                <xm:f>0</xm:f>
              </x14:cfvo>
              <x14:cfvo type="num">
                <xm:f>100</xm:f>
              </x14:cfvo>
              <x14:borderColor theme="0" tint="-0.249977111117893"/>
              <x14:negativeFillColor rgb="FFFF0000"/>
              <x14:axisColor rgb="FF000000"/>
            </x14:dataBar>
          </x14:cfRule>
          <xm:sqref>C80</xm:sqref>
        </x14:conditionalFormatting>
        <x14:conditionalFormatting xmlns:xm="http://schemas.microsoft.com/office/excel/2006/main">
          <x14:cfRule type="dataBar" id="{060DD1BD-3417-0741-A62C-F43C0302F1F8}">
            <x14:dataBar minLength="0" maxLength="100" border="1" gradient="0">
              <x14:cfvo type="num">
                <xm:f>0</xm:f>
              </x14:cfvo>
              <x14:cfvo type="num">
                <xm:f>100</xm:f>
              </x14:cfvo>
              <x14:borderColor theme="0" tint="-0.249977111117893"/>
              <x14:negativeFillColor rgb="FFFF0000"/>
              <x14:axisColor rgb="FF000000"/>
            </x14:dataBar>
          </x14:cfRule>
          <xm:sqref>C81</xm:sqref>
        </x14:conditionalFormatting>
        <x14:conditionalFormatting xmlns:xm="http://schemas.microsoft.com/office/excel/2006/main">
          <x14:cfRule type="dataBar" id="{9D22C41B-CEAE-1E4B-B714-F1B05B70E01B}">
            <x14:dataBar minLength="0" maxLength="100" border="1" gradient="0">
              <x14:cfvo type="num">
                <xm:f>0</xm:f>
              </x14:cfvo>
              <x14:cfvo type="num">
                <xm:f>100</xm:f>
              </x14:cfvo>
              <x14:borderColor theme="0" tint="-0.249977111117893"/>
              <x14:negativeFillColor rgb="FFFF0000"/>
              <x14:axisColor rgb="FF000000"/>
            </x14:dataBar>
          </x14:cfRule>
          <xm:sqref>C82</xm:sqref>
        </x14:conditionalFormatting>
        <x14:conditionalFormatting xmlns:xm="http://schemas.microsoft.com/office/excel/2006/main">
          <x14:cfRule type="dataBar" id="{0150D5A3-7C62-9042-81F3-276E0F941978}">
            <x14:dataBar minLength="0" maxLength="100" border="1" gradient="0">
              <x14:cfvo type="num">
                <xm:f>0</xm:f>
              </x14:cfvo>
              <x14:cfvo type="num">
                <xm:f>100</xm:f>
              </x14:cfvo>
              <x14:borderColor theme="0" tint="-0.249977111117893"/>
              <x14:negativeFillColor rgb="FFFF0000"/>
              <x14:axisColor rgb="FF000000"/>
            </x14:dataBar>
          </x14:cfRule>
          <xm:sqref>C83</xm:sqref>
        </x14:conditionalFormatting>
        <x14:conditionalFormatting xmlns:xm="http://schemas.microsoft.com/office/excel/2006/main">
          <x14:cfRule type="dataBar" id="{8E46649D-1717-334A-AE4C-70AB1019D76C}">
            <x14:dataBar minLength="0" maxLength="100" border="1" gradient="0">
              <x14:cfvo type="num">
                <xm:f>0</xm:f>
              </x14:cfvo>
              <x14:cfvo type="num">
                <xm:f>100</xm:f>
              </x14:cfvo>
              <x14:borderColor theme="0" tint="-0.249977111117893"/>
              <x14:negativeFillColor rgb="FFFF0000"/>
              <x14:axisColor rgb="FF000000"/>
            </x14:dataBar>
          </x14:cfRule>
          <xm:sqref>C84</xm:sqref>
        </x14:conditionalFormatting>
        <x14:conditionalFormatting xmlns:xm="http://schemas.microsoft.com/office/excel/2006/main">
          <x14:cfRule type="dataBar" id="{B4D17C62-2F43-A844-BE60-2DD44F8BFC20}">
            <x14:dataBar minLength="0" maxLength="100" border="1" gradient="0">
              <x14:cfvo type="num">
                <xm:f>0</xm:f>
              </x14:cfvo>
              <x14:cfvo type="num">
                <xm:f>100</xm:f>
              </x14:cfvo>
              <x14:borderColor theme="0" tint="-0.249977111117893"/>
              <x14:negativeFillColor rgb="FFFF0000"/>
              <x14:axisColor rgb="FF000000"/>
            </x14:dataBar>
          </x14:cfRule>
          <xm:sqref>C85</xm:sqref>
        </x14:conditionalFormatting>
        <x14:conditionalFormatting xmlns:xm="http://schemas.microsoft.com/office/excel/2006/main">
          <x14:cfRule type="dataBar" id="{84E805D6-D9F7-2643-BC2C-2C030AD72448}">
            <x14:dataBar minLength="0" maxLength="100" border="1" gradient="0">
              <x14:cfvo type="num">
                <xm:f>0</xm:f>
              </x14:cfvo>
              <x14:cfvo type="num">
                <xm:f>100</xm:f>
              </x14:cfvo>
              <x14:borderColor theme="0" tint="-0.249977111117893"/>
              <x14:negativeFillColor rgb="FFFF0000"/>
              <x14:axisColor rgb="FF000000"/>
            </x14:dataBar>
          </x14:cfRule>
          <xm:sqref>C86</xm:sqref>
        </x14:conditionalFormatting>
        <x14:conditionalFormatting xmlns:xm="http://schemas.microsoft.com/office/excel/2006/main">
          <x14:cfRule type="dataBar" id="{C5FE8F94-D768-154B-8AF0-4ED63F222382}">
            <x14:dataBar minLength="0" maxLength="100" border="1" gradient="0">
              <x14:cfvo type="num">
                <xm:f>0</xm:f>
              </x14:cfvo>
              <x14:cfvo type="num">
                <xm:f>100</xm:f>
              </x14:cfvo>
              <x14:borderColor theme="0" tint="-0.249977111117893"/>
              <x14:negativeFillColor rgb="FFFF0000"/>
              <x14:axisColor rgb="FF000000"/>
            </x14:dataBar>
          </x14:cfRule>
          <xm:sqref>C87</xm:sqref>
        </x14:conditionalFormatting>
        <x14:conditionalFormatting xmlns:xm="http://schemas.microsoft.com/office/excel/2006/main">
          <x14:cfRule type="dataBar" id="{27210274-E4C1-724E-AD7C-40969F811524}">
            <x14:dataBar minLength="0" maxLength="100" border="1" gradient="0">
              <x14:cfvo type="num">
                <xm:f>0</xm:f>
              </x14:cfvo>
              <x14:cfvo type="num">
                <xm:f>100</xm:f>
              </x14:cfvo>
              <x14:borderColor theme="0" tint="-0.249977111117893"/>
              <x14:negativeFillColor rgb="FFFF0000"/>
              <x14:axisColor rgb="FF000000"/>
            </x14:dataBar>
          </x14:cfRule>
          <xm:sqref>W46</xm:sqref>
        </x14:conditionalFormatting>
        <x14:conditionalFormatting xmlns:xm="http://schemas.microsoft.com/office/excel/2006/main">
          <x14:cfRule type="dataBar" id="{D2DF16BA-7958-2149-ADB8-B37B8D4AEF99}">
            <x14:dataBar minLength="0" maxLength="100" border="1" gradient="0">
              <x14:cfvo type="num">
                <xm:f>0</xm:f>
              </x14:cfvo>
              <x14:cfvo type="num">
                <xm:f>100</xm:f>
              </x14:cfvo>
              <x14:borderColor theme="0" tint="-0.249977111117893"/>
              <x14:negativeFillColor rgb="FFFF0000"/>
              <x14:axisColor rgb="FF000000"/>
            </x14:dataBar>
          </x14:cfRule>
          <xm:sqref>W47</xm:sqref>
        </x14:conditionalFormatting>
        <x14:conditionalFormatting xmlns:xm="http://schemas.microsoft.com/office/excel/2006/main">
          <x14:cfRule type="dataBar" id="{30A50D5F-1E9B-AA40-A543-D7B1FBCE51CD}">
            <x14:dataBar minLength="0" maxLength="100" border="1" gradient="0">
              <x14:cfvo type="num">
                <xm:f>0</xm:f>
              </x14:cfvo>
              <x14:cfvo type="num">
                <xm:f>100</xm:f>
              </x14:cfvo>
              <x14:borderColor theme="0" tint="-0.249977111117893"/>
              <x14:negativeFillColor rgb="FFFF0000"/>
              <x14:axisColor rgb="FF000000"/>
            </x14:dataBar>
          </x14:cfRule>
          <xm:sqref>W48</xm:sqref>
        </x14:conditionalFormatting>
        <x14:conditionalFormatting xmlns:xm="http://schemas.microsoft.com/office/excel/2006/main">
          <x14:cfRule type="dataBar" id="{EE7818C9-4CFC-7D42-B2D8-7FFD1574D88E}">
            <x14:dataBar minLength="0" maxLength="100" border="1" gradient="0">
              <x14:cfvo type="num">
                <xm:f>0</xm:f>
              </x14:cfvo>
              <x14:cfvo type="num">
                <xm:f>100</xm:f>
              </x14:cfvo>
              <x14:borderColor theme="0" tint="-0.249977111117893"/>
              <x14:negativeFillColor rgb="FFFF0000"/>
              <x14:axisColor rgb="FF000000"/>
            </x14:dataBar>
          </x14:cfRule>
          <xm:sqref>W49</xm:sqref>
        </x14:conditionalFormatting>
        <x14:conditionalFormatting xmlns:xm="http://schemas.microsoft.com/office/excel/2006/main">
          <x14:cfRule type="dataBar" id="{9F3F250E-B902-8645-9DF8-A75ADD062557}">
            <x14:dataBar minLength="0" maxLength="100" border="1" gradient="0">
              <x14:cfvo type="num">
                <xm:f>0</xm:f>
              </x14:cfvo>
              <x14:cfvo type="num">
                <xm:f>100</xm:f>
              </x14:cfvo>
              <x14:borderColor theme="0" tint="-0.249977111117893"/>
              <x14:negativeFillColor rgb="FFFF0000"/>
              <x14:axisColor rgb="FF000000"/>
            </x14:dataBar>
          </x14:cfRule>
          <xm:sqref>W50</xm:sqref>
        </x14:conditionalFormatting>
        <x14:conditionalFormatting xmlns:xm="http://schemas.microsoft.com/office/excel/2006/main">
          <x14:cfRule type="dataBar" id="{158EC769-EF68-814A-8B24-962C8AAC5206}">
            <x14:dataBar minLength="0" maxLength="100" border="1" gradient="0">
              <x14:cfvo type="num">
                <xm:f>0</xm:f>
              </x14:cfvo>
              <x14:cfvo type="num">
                <xm:f>100</xm:f>
              </x14:cfvo>
              <x14:borderColor theme="0" tint="-0.249977111117893"/>
              <x14:negativeFillColor rgb="FFFF0000"/>
              <x14:axisColor rgb="FF000000"/>
            </x14:dataBar>
          </x14:cfRule>
          <xm:sqref>W51</xm:sqref>
        </x14:conditionalFormatting>
        <x14:conditionalFormatting xmlns:xm="http://schemas.microsoft.com/office/excel/2006/main">
          <x14:cfRule type="dataBar" id="{17262CED-3E5F-8E4B-9AE0-F41744DFE265}">
            <x14:dataBar minLength="0" maxLength="100" border="1" gradient="0">
              <x14:cfvo type="num">
                <xm:f>0</xm:f>
              </x14:cfvo>
              <x14:cfvo type="num">
                <xm:f>100</xm:f>
              </x14:cfvo>
              <x14:borderColor theme="0" tint="-0.249977111117893"/>
              <x14:negativeFillColor rgb="FFFF0000"/>
              <x14:axisColor rgb="FF000000"/>
            </x14:dataBar>
          </x14:cfRule>
          <xm:sqref>W52</xm:sqref>
        </x14:conditionalFormatting>
        <x14:conditionalFormatting xmlns:xm="http://schemas.microsoft.com/office/excel/2006/main">
          <x14:cfRule type="dataBar" id="{E9775805-7E39-4D41-B245-115D2C071B72}">
            <x14:dataBar minLength="0" maxLength="100" border="1" gradient="0">
              <x14:cfvo type="num">
                <xm:f>0</xm:f>
              </x14:cfvo>
              <x14:cfvo type="num">
                <xm:f>100</xm:f>
              </x14:cfvo>
              <x14:borderColor theme="0" tint="-0.249977111117893"/>
              <x14:negativeFillColor rgb="FFFF0000"/>
              <x14:axisColor rgb="FF000000"/>
            </x14:dataBar>
          </x14:cfRule>
          <xm:sqref>W53</xm:sqref>
        </x14:conditionalFormatting>
        <x14:conditionalFormatting xmlns:xm="http://schemas.microsoft.com/office/excel/2006/main">
          <x14:cfRule type="dataBar" id="{A9F2E581-0AB9-3843-B22D-415A7C69EFEB}">
            <x14:dataBar minLength="0" maxLength="100" border="1" gradient="0">
              <x14:cfvo type="num">
                <xm:f>0</xm:f>
              </x14:cfvo>
              <x14:cfvo type="num">
                <xm:f>100</xm:f>
              </x14:cfvo>
              <x14:borderColor theme="0" tint="-0.249977111117893"/>
              <x14:negativeFillColor rgb="FFFF0000"/>
              <x14:axisColor rgb="FF000000"/>
            </x14:dataBar>
          </x14:cfRule>
          <xm:sqref>W54</xm:sqref>
        </x14:conditionalFormatting>
        <x14:conditionalFormatting xmlns:xm="http://schemas.microsoft.com/office/excel/2006/main">
          <x14:cfRule type="dataBar" id="{DDE20559-9D0D-A04D-91DF-513D5CB87A63}">
            <x14:dataBar minLength="0" maxLength="100" border="1" gradient="0">
              <x14:cfvo type="num">
                <xm:f>0</xm:f>
              </x14:cfvo>
              <x14:cfvo type="num">
                <xm:f>100</xm:f>
              </x14:cfvo>
              <x14:borderColor theme="0" tint="-0.249977111117893"/>
              <x14:negativeFillColor rgb="FFFF0000"/>
              <x14:axisColor rgb="FF000000"/>
            </x14:dataBar>
          </x14:cfRule>
          <xm:sqref>W55</xm:sqref>
        </x14:conditionalFormatting>
        <x14:conditionalFormatting xmlns:xm="http://schemas.microsoft.com/office/excel/2006/main">
          <x14:cfRule type="dataBar" id="{E0BCB4A2-C7C1-8C46-BB54-A47AFEFED8A1}">
            <x14:dataBar minLength="0" maxLength="100" border="1" gradient="0">
              <x14:cfvo type="num">
                <xm:f>0</xm:f>
              </x14:cfvo>
              <x14:cfvo type="num">
                <xm:f>100</xm:f>
              </x14:cfvo>
              <x14:borderColor theme="0" tint="-0.249977111117893"/>
              <x14:negativeFillColor rgb="FFFF0000"/>
              <x14:axisColor rgb="FF000000"/>
            </x14:dataBar>
          </x14:cfRule>
          <xm:sqref>W56</xm:sqref>
        </x14:conditionalFormatting>
        <x14:conditionalFormatting xmlns:xm="http://schemas.microsoft.com/office/excel/2006/main">
          <x14:cfRule type="dataBar" id="{1BAEF162-1C39-E647-AAA1-1E69D9ABEF1C}">
            <x14:dataBar minLength="0" maxLength="100" border="1" gradient="0">
              <x14:cfvo type="num">
                <xm:f>0</xm:f>
              </x14:cfvo>
              <x14:cfvo type="num">
                <xm:f>100</xm:f>
              </x14:cfvo>
              <x14:borderColor theme="0" tint="-0.249977111117893"/>
              <x14:negativeFillColor rgb="FFFF0000"/>
              <x14:axisColor rgb="FF000000"/>
            </x14:dataBar>
          </x14:cfRule>
          <xm:sqref>W57</xm:sqref>
        </x14:conditionalFormatting>
        <x14:conditionalFormatting xmlns:xm="http://schemas.microsoft.com/office/excel/2006/main">
          <x14:cfRule type="dataBar" id="{34F6216D-C212-7E43-8F82-1D68F730DFC9}">
            <x14:dataBar minLength="0" maxLength="100" border="1" gradient="0">
              <x14:cfvo type="num">
                <xm:f>0</xm:f>
              </x14:cfvo>
              <x14:cfvo type="num">
                <xm:f>100</xm:f>
              </x14:cfvo>
              <x14:borderColor theme="0" tint="-0.249977111117893"/>
              <x14:negativeFillColor rgb="FFFF0000"/>
              <x14:axisColor rgb="FF000000"/>
            </x14:dataBar>
          </x14:cfRule>
          <xm:sqref>W76</xm:sqref>
        </x14:conditionalFormatting>
        <x14:conditionalFormatting xmlns:xm="http://schemas.microsoft.com/office/excel/2006/main">
          <x14:cfRule type="dataBar" id="{A10C9DB2-879D-6245-AC93-32184DF16800}">
            <x14:dataBar minLength="0" maxLength="100" border="1" gradient="0">
              <x14:cfvo type="num">
                <xm:f>0</xm:f>
              </x14:cfvo>
              <x14:cfvo type="num">
                <xm:f>100</xm:f>
              </x14:cfvo>
              <x14:borderColor theme="0" tint="-0.249977111117893"/>
              <x14:negativeFillColor rgb="FFFF0000"/>
              <x14:axisColor rgb="FF000000"/>
            </x14:dataBar>
          </x14:cfRule>
          <xm:sqref>W77</xm:sqref>
        </x14:conditionalFormatting>
        <x14:conditionalFormatting xmlns:xm="http://schemas.microsoft.com/office/excel/2006/main">
          <x14:cfRule type="dataBar" id="{83E358BB-BD86-2446-8EB1-3546F2C68148}">
            <x14:dataBar minLength="0" maxLength="100" border="1" gradient="0">
              <x14:cfvo type="num">
                <xm:f>0</xm:f>
              </x14:cfvo>
              <x14:cfvo type="num">
                <xm:f>100</xm:f>
              </x14:cfvo>
              <x14:borderColor theme="0" tint="-0.249977111117893"/>
              <x14:negativeFillColor rgb="FFFF0000"/>
              <x14:axisColor rgb="FF000000"/>
            </x14:dataBar>
          </x14:cfRule>
          <xm:sqref>W78</xm:sqref>
        </x14:conditionalFormatting>
        <x14:conditionalFormatting xmlns:xm="http://schemas.microsoft.com/office/excel/2006/main">
          <x14:cfRule type="dataBar" id="{3FFB39D5-AD0B-134F-8E6B-EF53783B7676}">
            <x14:dataBar minLength="0" maxLength="100" border="1" gradient="0">
              <x14:cfvo type="num">
                <xm:f>0</xm:f>
              </x14:cfvo>
              <x14:cfvo type="num">
                <xm:f>100</xm:f>
              </x14:cfvo>
              <x14:borderColor theme="0" tint="-0.249977111117893"/>
              <x14:negativeFillColor rgb="FFFF0000"/>
              <x14:axisColor rgb="FF000000"/>
            </x14:dataBar>
          </x14:cfRule>
          <xm:sqref>W79</xm:sqref>
        </x14:conditionalFormatting>
        <x14:conditionalFormatting xmlns:xm="http://schemas.microsoft.com/office/excel/2006/main">
          <x14:cfRule type="dataBar" id="{DDC8F59C-4D56-B74B-A039-F0F2A65679AE}">
            <x14:dataBar minLength="0" maxLength="100" border="1" gradient="0">
              <x14:cfvo type="num">
                <xm:f>0</xm:f>
              </x14:cfvo>
              <x14:cfvo type="num">
                <xm:f>100</xm:f>
              </x14:cfvo>
              <x14:borderColor theme="0" tint="-0.249977111117893"/>
              <x14:negativeFillColor rgb="FFFF0000"/>
              <x14:axisColor rgb="FF000000"/>
            </x14:dataBar>
          </x14:cfRule>
          <xm:sqref>W80</xm:sqref>
        </x14:conditionalFormatting>
        <x14:conditionalFormatting xmlns:xm="http://schemas.microsoft.com/office/excel/2006/main">
          <x14:cfRule type="dataBar" id="{C9A2EA10-7C29-BD48-B8B7-C818625D0730}">
            <x14:dataBar minLength="0" maxLength="100" border="1" gradient="0">
              <x14:cfvo type="num">
                <xm:f>0</xm:f>
              </x14:cfvo>
              <x14:cfvo type="num">
                <xm:f>100</xm:f>
              </x14:cfvo>
              <x14:borderColor theme="0" tint="-0.249977111117893"/>
              <x14:negativeFillColor rgb="FFFF0000"/>
              <x14:axisColor rgb="FF000000"/>
            </x14:dataBar>
          </x14:cfRule>
          <xm:sqref>W81</xm:sqref>
        </x14:conditionalFormatting>
        <x14:conditionalFormatting xmlns:xm="http://schemas.microsoft.com/office/excel/2006/main">
          <x14:cfRule type="dataBar" id="{C86EB42E-F931-4841-83EB-3B2111B0DA10}">
            <x14:dataBar minLength="0" maxLength="100" border="1" gradient="0">
              <x14:cfvo type="num">
                <xm:f>0</xm:f>
              </x14:cfvo>
              <x14:cfvo type="num">
                <xm:f>100</xm:f>
              </x14:cfvo>
              <x14:borderColor theme="0" tint="-0.249977111117893"/>
              <x14:negativeFillColor rgb="FFFF0000"/>
              <x14:axisColor rgb="FF000000"/>
            </x14:dataBar>
          </x14:cfRule>
          <xm:sqref>W82</xm:sqref>
        </x14:conditionalFormatting>
        <x14:conditionalFormatting xmlns:xm="http://schemas.microsoft.com/office/excel/2006/main">
          <x14:cfRule type="dataBar" id="{CE1C7723-7BE5-1743-8364-7D0258C8F712}">
            <x14:dataBar minLength="0" maxLength="100" border="1" gradient="0">
              <x14:cfvo type="num">
                <xm:f>0</xm:f>
              </x14:cfvo>
              <x14:cfvo type="num">
                <xm:f>100</xm:f>
              </x14:cfvo>
              <x14:borderColor theme="0" tint="-0.249977111117893"/>
              <x14:negativeFillColor rgb="FFFF0000"/>
              <x14:axisColor rgb="FF000000"/>
            </x14:dataBar>
          </x14:cfRule>
          <xm:sqref>W83</xm:sqref>
        </x14:conditionalFormatting>
        <x14:conditionalFormatting xmlns:xm="http://schemas.microsoft.com/office/excel/2006/main">
          <x14:cfRule type="dataBar" id="{812683E6-1E17-E84C-A665-C977DFFBAC4B}">
            <x14:dataBar minLength="0" maxLength="100" border="1" gradient="0">
              <x14:cfvo type="num">
                <xm:f>0</xm:f>
              </x14:cfvo>
              <x14:cfvo type="num">
                <xm:f>100</xm:f>
              </x14:cfvo>
              <x14:borderColor theme="0" tint="-0.249977111117893"/>
              <x14:negativeFillColor rgb="FFFF0000"/>
              <x14:axisColor rgb="FF000000"/>
            </x14:dataBar>
          </x14:cfRule>
          <xm:sqref>W84</xm:sqref>
        </x14:conditionalFormatting>
        <x14:conditionalFormatting xmlns:xm="http://schemas.microsoft.com/office/excel/2006/main">
          <x14:cfRule type="dataBar" id="{78B5068D-714C-884E-8146-6ED5C04A464A}">
            <x14:dataBar minLength="0" maxLength="100" border="1" gradient="0">
              <x14:cfvo type="num">
                <xm:f>0</xm:f>
              </x14:cfvo>
              <x14:cfvo type="num">
                <xm:f>100</xm:f>
              </x14:cfvo>
              <x14:borderColor theme="0" tint="-0.249977111117893"/>
              <x14:negativeFillColor rgb="FFFF0000"/>
              <x14:axisColor rgb="FF000000"/>
            </x14:dataBar>
          </x14:cfRule>
          <xm:sqref>W85</xm:sqref>
        </x14:conditionalFormatting>
        <x14:conditionalFormatting xmlns:xm="http://schemas.microsoft.com/office/excel/2006/main">
          <x14:cfRule type="dataBar" id="{CA8CD577-5E0D-5E4F-89B2-4FD659E3D03A}">
            <x14:dataBar minLength="0" maxLength="100" border="1" gradient="0">
              <x14:cfvo type="num">
                <xm:f>0</xm:f>
              </x14:cfvo>
              <x14:cfvo type="num">
                <xm:f>100</xm:f>
              </x14:cfvo>
              <x14:borderColor theme="0" tint="-0.249977111117893"/>
              <x14:negativeFillColor rgb="FFFF0000"/>
              <x14:axisColor rgb="FF000000"/>
            </x14:dataBar>
          </x14:cfRule>
          <xm:sqref>W86</xm:sqref>
        </x14:conditionalFormatting>
        <x14:conditionalFormatting xmlns:xm="http://schemas.microsoft.com/office/excel/2006/main">
          <x14:cfRule type="dataBar" id="{CA0ADEB9-0DF1-8344-8493-FF4303E1FA4E}">
            <x14:dataBar minLength="0" maxLength="100" border="1" gradient="0">
              <x14:cfvo type="num">
                <xm:f>0</xm:f>
              </x14:cfvo>
              <x14:cfvo type="num">
                <xm:f>100</xm:f>
              </x14:cfvo>
              <x14:borderColor theme="0" tint="-0.249977111117893"/>
              <x14:negativeFillColor rgb="FFFF0000"/>
              <x14:axisColor rgb="FF000000"/>
            </x14:dataBar>
          </x14:cfRule>
          <xm:sqref>W87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9033F-25E7-4DA0-AF38-536F552ACBF5}">
  <sheetPr>
    <tabColor rgb="FFC00000"/>
  </sheetPr>
  <dimension ref="B1:BF87"/>
  <sheetViews>
    <sheetView showGridLines="0" zoomScale="70" zoomScaleNormal="70" workbookViewId="0">
      <selection activeCell="Q5" sqref="Q5"/>
    </sheetView>
  </sheetViews>
  <sheetFormatPr baseColWidth="10" defaultColWidth="4.140625" defaultRowHeight="30" customHeight="1"/>
  <cols>
    <col min="1" max="16384" width="4.140625" style="39"/>
  </cols>
  <sheetData>
    <row r="1" spans="2:58" ht="30" customHeight="1">
      <c r="B1" s="82" t="s">
        <v>57</v>
      </c>
      <c r="D1" s="200" t="s">
        <v>213</v>
      </c>
      <c r="O1" s="82" t="s">
        <v>56</v>
      </c>
      <c r="Q1" s="200" t="s">
        <v>214</v>
      </c>
      <c r="X1" s="82" t="s">
        <v>55</v>
      </c>
      <c r="Z1" s="200" t="s">
        <v>215</v>
      </c>
      <c r="AG1" s="82" t="s">
        <v>54</v>
      </c>
      <c r="AI1" s="200" t="s">
        <v>216</v>
      </c>
      <c r="AP1" s="82" t="s">
        <v>53</v>
      </c>
      <c r="AR1" s="200" t="s">
        <v>217</v>
      </c>
      <c r="AY1" s="82" t="s">
        <v>103</v>
      </c>
      <c r="BA1" s="200" t="s">
        <v>218</v>
      </c>
    </row>
    <row r="2" spans="2:58" ht="30" customHeight="1">
      <c r="B2" s="112"/>
      <c r="C2" s="110"/>
      <c r="D2" s="110"/>
      <c r="E2" s="110"/>
      <c r="F2" s="110"/>
      <c r="G2" s="110"/>
      <c r="H2" s="110"/>
      <c r="I2" s="110"/>
      <c r="J2" s="110"/>
      <c r="K2" s="110"/>
      <c r="L2" s="110"/>
      <c r="M2" s="109"/>
      <c r="O2" s="112"/>
      <c r="P2" s="110"/>
      <c r="Q2" s="110"/>
      <c r="R2" s="110"/>
      <c r="S2" s="110"/>
      <c r="T2" s="110"/>
      <c r="U2" s="110"/>
      <c r="V2" s="109"/>
      <c r="X2" s="112"/>
      <c r="Y2" s="110"/>
      <c r="Z2" s="110"/>
      <c r="AA2" s="110"/>
      <c r="AB2" s="110"/>
      <c r="AC2" s="110"/>
      <c r="AD2" s="110"/>
      <c r="AE2" s="109"/>
      <c r="AG2" s="112"/>
      <c r="AH2" s="110"/>
      <c r="AI2" s="110"/>
      <c r="AJ2" s="110"/>
      <c r="AK2" s="110"/>
      <c r="AL2" s="110"/>
      <c r="AM2" s="110"/>
      <c r="AN2" s="109"/>
      <c r="AP2" s="112"/>
      <c r="AQ2" s="110"/>
      <c r="AR2" s="110"/>
      <c r="AS2" s="110"/>
      <c r="AT2" s="110"/>
      <c r="AU2" s="110"/>
      <c r="AV2" s="110"/>
      <c r="AW2" s="109"/>
      <c r="AY2" s="112"/>
      <c r="AZ2" s="110"/>
      <c r="BA2" s="110"/>
      <c r="BB2" s="110"/>
      <c r="BC2" s="110"/>
      <c r="BD2" s="110"/>
      <c r="BE2" s="110"/>
      <c r="BF2" s="109"/>
    </row>
    <row r="3" spans="2:58" ht="30" customHeight="1">
      <c r="B3" s="108"/>
      <c r="C3" s="54"/>
      <c r="D3" s="54"/>
      <c r="E3" s="54"/>
      <c r="F3" s="54"/>
      <c r="G3" s="54"/>
      <c r="H3" s="54"/>
      <c r="I3" s="54"/>
      <c r="J3" s="54"/>
      <c r="K3" s="54"/>
      <c r="L3" s="54"/>
      <c r="M3" s="107"/>
      <c r="O3" s="108"/>
      <c r="P3" s="54"/>
      <c r="Q3" s="54"/>
      <c r="R3" s="54"/>
      <c r="S3" s="54"/>
      <c r="T3" s="54"/>
      <c r="U3" s="54"/>
      <c r="V3" s="107"/>
      <c r="X3" s="108"/>
      <c r="Y3" s="54"/>
      <c r="Z3" s="54"/>
      <c r="AA3" s="54"/>
      <c r="AB3" s="54"/>
      <c r="AC3" s="54"/>
      <c r="AD3" s="54"/>
      <c r="AE3" s="107"/>
      <c r="AG3" s="108"/>
      <c r="AH3" s="54"/>
      <c r="AI3" s="54"/>
      <c r="AJ3" s="54"/>
      <c r="AK3" s="54"/>
      <c r="AL3" s="54"/>
      <c r="AM3" s="54"/>
      <c r="AN3" s="107"/>
      <c r="AP3" s="108"/>
      <c r="AQ3" s="54"/>
      <c r="AR3" s="54"/>
      <c r="AS3" s="54"/>
      <c r="AT3" s="54"/>
      <c r="AU3" s="54"/>
      <c r="AV3" s="54"/>
      <c r="AW3" s="107"/>
      <c r="AY3" s="108"/>
      <c r="AZ3" s="54"/>
      <c r="BA3" s="54"/>
      <c r="BB3" s="54"/>
      <c r="BC3" s="54"/>
      <c r="BD3" s="54"/>
      <c r="BE3" s="54"/>
      <c r="BF3" s="107"/>
    </row>
    <row r="4" spans="2:58" ht="30" customHeight="1">
      <c r="B4" s="108"/>
      <c r="C4" s="54"/>
      <c r="D4" s="54"/>
      <c r="E4" s="54"/>
      <c r="F4" s="54"/>
      <c r="G4" s="54"/>
      <c r="H4" s="54"/>
      <c r="I4" s="54"/>
      <c r="J4" s="54"/>
      <c r="K4" s="54"/>
      <c r="L4" s="54"/>
      <c r="M4" s="107"/>
      <c r="O4" s="108"/>
      <c r="P4" s="54"/>
      <c r="Q4" s="54"/>
      <c r="R4" s="54"/>
      <c r="S4" s="54"/>
      <c r="T4" s="54"/>
      <c r="U4" s="54"/>
      <c r="V4" s="107"/>
      <c r="X4" s="108"/>
      <c r="Y4" s="54"/>
      <c r="Z4" s="54"/>
      <c r="AA4" s="54"/>
      <c r="AB4" s="54"/>
      <c r="AC4" s="54"/>
      <c r="AD4" s="54"/>
      <c r="AE4" s="107"/>
      <c r="AG4" s="108"/>
      <c r="AH4" s="54"/>
      <c r="AI4" s="54"/>
      <c r="AJ4" s="54"/>
      <c r="AK4" s="54"/>
      <c r="AL4" s="54"/>
      <c r="AM4" s="54"/>
      <c r="AN4" s="107"/>
      <c r="AP4" s="108"/>
      <c r="AQ4" s="54"/>
      <c r="AR4" s="54"/>
      <c r="AS4" s="54"/>
      <c r="AT4" s="54"/>
      <c r="AU4" s="54"/>
      <c r="AV4" s="54"/>
      <c r="AW4" s="107"/>
      <c r="AY4" s="108"/>
      <c r="AZ4" s="54"/>
      <c r="BA4" s="54"/>
      <c r="BB4" s="54"/>
      <c r="BC4" s="54"/>
      <c r="BD4" s="54"/>
      <c r="BE4" s="54"/>
      <c r="BF4" s="107"/>
    </row>
    <row r="5" spans="2:58" ht="30" customHeight="1">
      <c r="B5" s="108"/>
      <c r="C5" s="54"/>
      <c r="D5" s="54"/>
      <c r="E5" s="93"/>
      <c r="F5" s="54"/>
      <c r="G5" s="54"/>
      <c r="H5" s="54"/>
      <c r="I5" s="54"/>
      <c r="J5" s="54"/>
      <c r="K5" s="54"/>
      <c r="L5" s="54"/>
      <c r="M5" s="107"/>
      <c r="O5" s="108"/>
      <c r="P5" s="54"/>
      <c r="Q5" s="54"/>
      <c r="R5" s="54"/>
      <c r="S5" s="54"/>
      <c r="T5" s="54"/>
      <c r="U5" s="54"/>
      <c r="V5" s="107"/>
      <c r="X5" s="108"/>
      <c r="Y5" s="54"/>
      <c r="Z5" s="54"/>
      <c r="AA5" s="54"/>
      <c r="AB5" s="54"/>
      <c r="AC5" s="54"/>
      <c r="AD5" s="54"/>
      <c r="AE5" s="107"/>
      <c r="AG5" s="108"/>
      <c r="AH5" s="54"/>
      <c r="AI5" s="54"/>
      <c r="AJ5" s="54"/>
      <c r="AK5" s="54"/>
      <c r="AL5" s="54"/>
      <c r="AM5" s="54"/>
      <c r="AN5" s="107"/>
      <c r="AP5" s="108"/>
      <c r="AQ5" s="54"/>
      <c r="AR5" s="54"/>
      <c r="AS5" s="54"/>
      <c r="AT5" s="54"/>
      <c r="AU5" s="54"/>
      <c r="AV5" s="54"/>
      <c r="AW5" s="107"/>
      <c r="AY5" s="108"/>
      <c r="AZ5" s="54"/>
      <c r="BA5" s="54"/>
      <c r="BB5" s="54"/>
      <c r="BC5" s="54"/>
      <c r="BD5" s="54"/>
      <c r="BE5" s="54"/>
      <c r="BF5" s="107"/>
    </row>
    <row r="6" spans="2:58" ht="30" customHeight="1">
      <c r="B6" s="108"/>
      <c r="C6" s="54"/>
      <c r="D6" s="54"/>
      <c r="E6" s="54"/>
      <c r="F6" s="54"/>
      <c r="G6" s="54"/>
      <c r="H6" s="54"/>
      <c r="I6" s="54"/>
      <c r="J6" s="54"/>
      <c r="K6" s="54"/>
      <c r="L6" s="54"/>
      <c r="M6" s="107"/>
      <c r="O6" s="106"/>
      <c r="P6" s="105"/>
      <c r="Q6" s="105"/>
      <c r="R6" s="105"/>
      <c r="S6" s="105"/>
      <c r="T6" s="105"/>
      <c r="U6" s="105"/>
      <c r="V6" s="104"/>
      <c r="X6" s="106"/>
      <c r="Y6" s="105"/>
      <c r="Z6" s="105"/>
      <c r="AA6" s="105"/>
      <c r="AB6" s="105"/>
      <c r="AC6" s="105"/>
      <c r="AD6" s="105"/>
      <c r="AE6" s="104"/>
      <c r="AG6" s="106"/>
      <c r="AH6" s="105"/>
      <c r="AI6" s="105"/>
      <c r="AJ6" s="105"/>
      <c r="AK6" s="105"/>
      <c r="AL6" s="105"/>
      <c r="AM6" s="105"/>
      <c r="AN6" s="104"/>
      <c r="AP6" s="106"/>
      <c r="AQ6" s="105"/>
      <c r="AR6" s="105"/>
      <c r="AS6" s="105"/>
      <c r="AT6" s="105"/>
      <c r="AU6" s="105"/>
      <c r="AV6" s="105"/>
      <c r="AW6" s="104"/>
      <c r="AY6" s="106"/>
      <c r="AZ6" s="105"/>
      <c r="BA6" s="105"/>
      <c r="BB6" s="105"/>
      <c r="BC6" s="105"/>
      <c r="BD6" s="105"/>
      <c r="BE6" s="105"/>
      <c r="BF6" s="104"/>
    </row>
    <row r="7" spans="2:58" ht="30" customHeight="1">
      <c r="B7" s="108"/>
      <c r="C7" s="54"/>
      <c r="D7" s="54"/>
      <c r="E7" s="54"/>
      <c r="F7" s="54"/>
      <c r="G7" s="54"/>
      <c r="H7" s="54"/>
      <c r="I7" s="54"/>
      <c r="J7" s="54"/>
      <c r="K7" s="54"/>
      <c r="L7" s="54"/>
      <c r="M7" s="107"/>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row>
    <row r="8" spans="2:58" ht="30" customHeight="1">
      <c r="B8" s="108"/>
      <c r="C8" s="54"/>
      <c r="D8" s="93"/>
      <c r="E8" s="54"/>
      <c r="F8" s="54"/>
      <c r="G8" s="54"/>
      <c r="H8" s="54"/>
      <c r="I8" s="54"/>
      <c r="J8" s="54"/>
      <c r="K8" s="54"/>
      <c r="L8" s="54"/>
      <c r="M8" s="107"/>
      <c r="O8" s="82" t="s">
        <v>104</v>
      </c>
      <c r="Q8" s="200" t="s">
        <v>219</v>
      </c>
      <c r="X8" s="82" t="s">
        <v>105</v>
      </c>
      <c r="AG8" s="82" t="s">
        <v>106</v>
      </c>
      <c r="AP8" s="82" t="s">
        <v>107</v>
      </c>
    </row>
    <row r="9" spans="2:58" ht="30" customHeight="1">
      <c r="B9" s="108"/>
      <c r="C9" s="54"/>
      <c r="D9" s="54"/>
      <c r="E9" s="54"/>
      <c r="F9" s="54"/>
      <c r="G9" s="54"/>
      <c r="H9" s="54"/>
      <c r="I9" s="54"/>
      <c r="J9" s="54"/>
      <c r="K9" s="54"/>
      <c r="L9" s="54"/>
      <c r="M9" s="107"/>
      <c r="O9" s="112"/>
      <c r="P9" s="110"/>
      <c r="Q9" s="110"/>
      <c r="R9" s="110"/>
      <c r="S9" s="110"/>
      <c r="T9" s="110"/>
      <c r="U9" s="110"/>
      <c r="V9" s="109"/>
      <c r="X9" s="112"/>
      <c r="Y9" s="110"/>
      <c r="Z9" s="110"/>
      <c r="AA9" s="110"/>
      <c r="AB9" s="110"/>
      <c r="AC9" s="110"/>
      <c r="AD9" s="110"/>
      <c r="AE9" s="109"/>
      <c r="AG9" s="112"/>
      <c r="AH9" s="110"/>
      <c r="AI9" s="110"/>
      <c r="AJ9" s="110"/>
      <c r="AK9" s="110"/>
      <c r="AL9" s="110"/>
      <c r="AM9" s="110"/>
      <c r="AN9" s="109"/>
      <c r="AP9" s="112"/>
      <c r="AQ9" s="110"/>
      <c r="AR9" s="110"/>
      <c r="AS9" s="110"/>
      <c r="AT9" s="110"/>
      <c r="AU9" s="110"/>
      <c r="AV9" s="110"/>
      <c r="AW9" s="109"/>
    </row>
    <row r="10" spans="2:58" ht="30" customHeight="1">
      <c r="B10" s="108"/>
      <c r="C10" s="54"/>
      <c r="D10" s="54"/>
      <c r="E10" s="54"/>
      <c r="F10" s="54"/>
      <c r="G10" s="54"/>
      <c r="H10" s="54"/>
      <c r="I10" s="54"/>
      <c r="J10" s="54"/>
      <c r="K10" s="54"/>
      <c r="L10" s="54"/>
      <c r="M10" s="107"/>
      <c r="O10" s="108"/>
      <c r="P10" s="54"/>
      <c r="Q10" s="54"/>
      <c r="R10" s="54"/>
      <c r="S10" s="54"/>
      <c r="T10" s="54"/>
      <c r="U10" s="54"/>
      <c r="V10" s="107"/>
      <c r="X10" s="108"/>
      <c r="Y10" s="54"/>
      <c r="Z10" s="54"/>
      <c r="AA10" s="54"/>
      <c r="AB10" s="54"/>
      <c r="AC10" s="54"/>
      <c r="AD10" s="54"/>
      <c r="AE10" s="107"/>
      <c r="AG10" s="108"/>
      <c r="AH10" s="54"/>
      <c r="AI10" s="54"/>
      <c r="AJ10" s="54"/>
      <c r="AK10" s="54"/>
      <c r="AL10" s="54"/>
      <c r="AM10" s="54"/>
      <c r="AN10" s="107"/>
      <c r="AP10" s="108"/>
      <c r="AQ10" s="54"/>
      <c r="AR10" s="54"/>
      <c r="AS10" s="54"/>
      <c r="AT10" s="54"/>
      <c r="AU10" s="54"/>
      <c r="AV10" s="54"/>
      <c r="AW10" s="107"/>
    </row>
    <row r="11" spans="2:58" ht="30" customHeight="1">
      <c r="B11" s="108"/>
      <c r="C11" s="54"/>
      <c r="D11" s="54"/>
      <c r="E11" s="54"/>
      <c r="F11" s="54"/>
      <c r="G11" s="54"/>
      <c r="H11" s="54"/>
      <c r="I11" s="54"/>
      <c r="J11" s="54"/>
      <c r="K11" s="54"/>
      <c r="L11" s="54"/>
      <c r="M11" s="107"/>
      <c r="O11" s="108"/>
      <c r="P11" s="54"/>
      <c r="Q11" s="54"/>
      <c r="R11" s="54"/>
      <c r="S11" s="54"/>
      <c r="T11" s="54"/>
      <c r="U11" s="54"/>
      <c r="V11" s="107"/>
      <c r="X11" s="108"/>
      <c r="Y11" s="54"/>
      <c r="Z11" s="54"/>
      <c r="AA11" s="54"/>
      <c r="AB11" s="54"/>
      <c r="AC11" s="54"/>
      <c r="AD11" s="54"/>
      <c r="AE11" s="107"/>
      <c r="AG11" s="108"/>
      <c r="AH11" s="54"/>
      <c r="AI11" s="54"/>
      <c r="AJ11" s="54"/>
      <c r="AK11" s="54"/>
      <c r="AL11" s="54"/>
      <c r="AM11" s="54"/>
      <c r="AN11" s="107"/>
      <c r="AP11" s="108"/>
      <c r="AQ11" s="54"/>
      <c r="AR11" s="54"/>
      <c r="AS11" s="54"/>
      <c r="AT11" s="54"/>
      <c r="AU11" s="54"/>
      <c r="AV11" s="54"/>
      <c r="AW11" s="107"/>
    </row>
    <row r="12" spans="2:58" ht="30" customHeight="1">
      <c r="B12" s="108"/>
      <c r="C12" s="54"/>
      <c r="D12" s="54"/>
      <c r="E12" s="54"/>
      <c r="F12" s="54"/>
      <c r="G12" s="54"/>
      <c r="H12" s="54"/>
      <c r="I12" s="54"/>
      <c r="J12" s="54"/>
      <c r="K12" s="54"/>
      <c r="L12" s="54"/>
      <c r="M12" s="107"/>
      <c r="O12" s="108"/>
      <c r="P12" s="54"/>
      <c r="Q12" s="54"/>
      <c r="R12" s="54"/>
      <c r="S12" s="54"/>
      <c r="T12" s="54"/>
      <c r="U12" s="54"/>
      <c r="V12" s="107"/>
      <c r="X12" s="108"/>
      <c r="Y12" s="54"/>
      <c r="Z12" s="54"/>
      <c r="AA12" s="54"/>
      <c r="AB12" s="54"/>
      <c r="AC12" s="54"/>
      <c r="AD12" s="54"/>
      <c r="AE12" s="107"/>
      <c r="AG12" s="108"/>
      <c r="AH12" s="54"/>
      <c r="AI12" s="54"/>
      <c r="AJ12" s="54"/>
      <c r="AK12" s="54"/>
      <c r="AL12" s="54"/>
      <c r="AM12" s="54"/>
      <c r="AN12" s="107"/>
      <c r="AP12" s="108"/>
      <c r="AQ12" s="54"/>
      <c r="AR12" s="54"/>
      <c r="AS12" s="54"/>
      <c r="AT12" s="54"/>
      <c r="AU12" s="54"/>
      <c r="AV12" s="54"/>
      <c r="AW12" s="107"/>
    </row>
    <row r="13" spans="2:58" ht="30" customHeight="1">
      <c r="B13" s="106"/>
      <c r="C13" s="105"/>
      <c r="D13" s="105"/>
      <c r="E13" s="105"/>
      <c r="F13" s="105"/>
      <c r="G13" s="105"/>
      <c r="H13" s="105"/>
      <c r="I13" s="105"/>
      <c r="J13" s="105"/>
      <c r="K13" s="105"/>
      <c r="L13" s="105"/>
      <c r="M13" s="104"/>
      <c r="O13" s="106"/>
      <c r="P13" s="105"/>
      <c r="Q13" s="105"/>
      <c r="R13" s="105"/>
      <c r="S13" s="105"/>
      <c r="T13" s="105"/>
      <c r="U13" s="105"/>
      <c r="V13" s="104"/>
      <c r="X13" s="106"/>
      <c r="Y13" s="105"/>
      <c r="Z13" s="105"/>
      <c r="AA13" s="105"/>
      <c r="AB13" s="105"/>
      <c r="AC13" s="105"/>
      <c r="AD13" s="105"/>
      <c r="AE13" s="104"/>
      <c r="AG13" s="106"/>
      <c r="AH13" s="105"/>
      <c r="AI13" s="105"/>
      <c r="AJ13" s="105"/>
      <c r="AK13" s="105"/>
      <c r="AL13" s="105"/>
      <c r="AM13" s="105"/>
      <c r="AN13" s="104"/>
      <c r="AP13" s="106"/>
      <c r="AQ13" s="105"/>
      <c r="AR13" s="105"/>
      <c r="AS13" s="105"/>
      <c r="AT13" s="105"/>
      <c r="AU13" s="105"/>
      <c r="AV13" s="105"/>
      <c r="AW13" s="104"/>
    </row>
    <row r="14" spans="2:58" ht="30" customHeight="1">
      <c r="B14" s="83"/>
      <c r="C14" s="83"/>
      <c r="D14" s="83"/>
      <c r="E14" s="83"/>
      <c r="F14" s="83"/>
      <c r="G14" s="83"/>
      <c r="H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row>
    <row r="15" spans="2:58" ht="30" customHeight="1">
      <c r="B15" s="83"/>
      <c r="C15" s="83"/>
      <c r="D15" s="83"/>
      <c r="E15" s="83"/>
      <c r="F15" s="83"/>
      <c r="G15" s="83"/>
      <c r="H15" s="83"/>
      <c r="AY15" s="83"/>
    </row>
    <row r="16" spans="2:58" ht="30" hidden="1" customHeight="1">
      <c r="O16" s="82" t="s">
        <v>56</v>
      </c>
      <c r="V16" s="82"/>
      <c r="Y16" s="82"/>
      <c r="AB16" s="82" t="s">
        <v>55</v>
      </c>
      <c r="AI16" s="82"/>
      <c r="AL16" s="82"/>
      <c r="AO16" s="82" t="s">
        <v>54</v>
      </c>
      <c r="AV16" s="82"/>
      <c r="AY16" s="82"/>
    </row>
    <row r="17" spans="15:52" ht="30" hidden="1" customHeight="1">
      <c r="O17" s="112"/>
      <c r="P17" s="110"/>
      <c r="Q17" s="111"/>
      <c r="R17" s="111"/>
      <c r="S17" s="110"/>
      <c r="T17" s="110"/>
      <c r="U17" s="110"/>
      <c r="V17" s="110"/>
      <c r="W17" s="110"/>
      <c r="X17" s="110"/>
      <c r="Y17" s="110"/>
      <c r="Z17" s="109"/>
      <c r="AB17" s="112"/>
      <c r="AC17" s="110"/>
      <c r="AD17" s="111"/>
      <c r="AE17" s="111"/>
      <c r="AF17" s="110"/>
      <c r="AG17" s="110"/>
      <c r="AH17" s="110"/>
      <c r="AI17" s="110"/>
      <c r="AJ17" s="110"/>
      <c r="AK17" s="110"/>
      <c r="AL17" s="110"/>
      <c r="AM17" s="109"/>
      <c r="AO17" s="112"/>
      <c r="AP17" s="110"/>
      <c r="AQ17" s="111"/>
      <c r="AR17" s="111"/>
      <c r="AS17" s="110"/>
      <c r="AT17" s="110"/>
      <c r="AU17" s="110"/>
      <c r="AV17" s="110"/>
      <c r="AW17" s="110"/>
      <c r="AX17" s="110"/>
      <c r="AY17" s="110"/>
      <c r="AZ17" s="109"/>
    </row>
    <row r="18" spans="15:52" ht="30" hidden="1" customHeight="1">
      <c r="O18" s="108"/>
      <c r="P18" s="54"/>
      <c r="Q18" s="54"/>
      <c r="R18" s="54"/>
      <c r="S18" s="54"/>
      <c r="T18" s="54"/>
      <c r="U18" s="54"/>
      <c r="V18" s="54"/>
      <c r="W18" s="54"/>
      <c r="X18" s="54"/>
      <c r="Y18" s="54"/>
      <c r="Z18" s="107"/>
      <c r="AB18" s="108"/>
      <c r="AC18" s="54"/>
      <c r="AD18" s="54"/>
      <c r="AE18" s="54"/>
      <c r="AF18" s="54"/>
      <c r="AG18" s="54"/>
      <c r="AH18" s="54"/>
      <c r="AI18" s="54"/>
      <c r="AJ18" s="54"/>
      <c r="AK18" s="54"/>
      <c r="AL18" s="54"/>
      <c r="AM18" s="107"/>
      <c r="AO18" s="108"/>
      <c r="AP18" s="54"/>
      <c r="AQ18" s="54"/>
      <c r="AR18" s="54"/>
      <c r="AS18" s="54"/>
      <c r="AT18" s="54"/>
      <c r="AU18" s="54"/>
      <c r="AV18" s="54"/>
      <c r="AW18" s="54"/>
      <c r="AX18" s="54"/>
      <c r="AY18" s="54"/>
      <c r="AZ18" s="107"/>
    </row>
    <row r="19" spans="15:52" ht="30" hidden="1" customHeight="1">
      <c r="O19" s="108"/>
      <c r="P19" s="54"/>
      <c r="Q19" s="54"/>
      <c r="R19" s="54"/>
      <c r="S19" s="54"/>
      <c r="T19" s="54"/>
      <c r="U19" s="54"/>
      <c r="V19" s="54"/>
      <c r="W19" s="54"/>
      <c r="X19" s="54"/>
      <c r="Y19" s="54"/>
      <c r="Z19" s="107"/>
      <c r="AB19" s="108"/>
      <c r="AC19" s="54"/>
      <c r="AD19" s="54"/>
      <c r="AE19" s="54"/>
      <c r="AF19" s="54"/>
      <c r="AG19" s="54"/>
      <c r="AH19" s="54"/>
      <c r="AI19" s="54"/>
      <c r="AJ19" s="54"/>
      <c r="AK19" s="54"/>
      <c r="AL19" s="54"/>
      <c r="AM19" s="107"/>
      <c r="AO19" s="108"/>
      <c r="AP19" s="54"/>
      <c r="AQ19" s="54"/>
      <c r="AR19" s="54"/>
      <c r="AS19" s="54"/>
      <c r="AT19" s="54"/>
      <c r="AU19" s="54"/>
      <c r="AV19" s="54"/>
      <c r="AW19" s="54"/>
      <c r="AX19" s="54"/>
      <c r="AY19" s="54"/>
      <c r="AZ19" s="107"/>
    </row>
    <row r="20" spans="15:52" ht="30" hidden="1" customHeight="1">
      <c r="O20" s="108"/>
      <c r="P20" s="54"/>
      <c r="Q20" s="93"/>
      <c r="R20" s="54"/>
      <c r="S20" s="54"/>
      <c r="T20" s="54"/>
      <c r="U20" s="54"/>
      <c r="V20" s="54"/>
      <c r="W20" s="54"/>
      <c r="X20" s="54"/>
      <c r="Y20" s="54"/>
      <c r="Z20" s="107"/>
      <c r="AB20" s="108"/>
      <c r="AC20" s="54"/>
      <c r="AD20" s="93"/>
      <c r="AE20" s="54"/>
      <c r="AF20" s="54"/>
      <c r="AG20" s="54"/>
      <c r="AH20" s="54"/>
      <c r="AI20" s="54"/>
      <c r="AJ20" s="54"/>
      <c r="AK20" s="54"/>
      <c r="AL20" s="54"/>
      <c r="AM20" s="107"/>
      <c r="AO20" s="108"/>
      <c r="AP20" s="54"/>
      <c r="AQ20" s="93"/>
      <c r="AR20" s="54"/>
      <c r="AS20" s="54"/>
      <c r="AT20" s="54"/>
      <c r="AU20" s="54"/>
      <c r="AV20" s="54"/>
      <c r="AW20" s="54"/>
      <c r="AX20" s="54"/>
      <c r="AY20" s="54"/>
      <c r="AZ20" s="107"/>
    </row>
    <row r="21" spans="15:52" ht="30" hidden="1" customHeight="1">
      <c r="O21" s="108"/>
      <c r="P21" s="54"/>
      <c r="Q21" s="54"/>
      <c r="R21" s="54"/>
      <c r="S21" s="54"/>
      <c r="T21" s="54"/>
      <c r="U21" s="54"/>
      <c r="V21" s="54"/>
      <c r="W21" s="54"/>
      <c r="X21" s="54"/>
      <c r="Y21" s="54"/>
      <c r="Z21" s="107"/>
      <c r="AB21" s="108"/>
      <c r="AC21" s="54"/>
      <c r="AD21" s="54"/>
      <c r="AE21" s="54"/>
      <c r="AF21" s="54"/>
      <c r="AG21" s="54"/>
      <c r="AH21" s="54"/>
      <c r="AI21" s="54"/>
      <c r="AJ21" s="54"/>
      <c r="AK21" s="54"/>
      <c r="AL21" s="54"/>
      <c r="AM21" s="107"/>
      <c r="AO21" s="108"/>
      <c r="AP21" s="54"/>
      <c r="AQ21" s="54"/>
      <c r="AR21" s="54"/>
      <c r="AS21" s="54"/>
      <c r="AT21" s="54"/>
      <c r="AU21" s="54"/>
      <c r="AV21" s="54"/>
      <c r="AW21" s="54"/>
      <c r="AX21" s="54"/>
      <c r="AY21" s="54"/>
      <c r="AZ21" s="107"/>
    </row>
    <row r="22" spans="15:52" ht="30" hidden="1" customHeight="1">
      <c r="O22" s="108"/>
      <c r="P22" s="54"/>
      <c r="Q22" s="54"/>
      <c r="R22" s="54"/>
      <c r="S22" s="54"/>
      <c r="T22" s="54"/>
      <c r="U22" s="54"/>
      <c r="V22" s="54"/>
      <c r="W22" s="54"/>
      <c r="X22" s="54"/>
      <c r="Y22" s="54"/>
      <c r="Z22" s="107"/>
      <c r="AB22" s="108"/>
      <c r="AC22" s="54"/>
      <c r="AD22" s="54"/>
      <c r="AE22" s="54"/>
      <c r="AF22" s="54"/>
      <c r="AG22" s="54"/>
      <c r="AH22" s="54"/>
      <c r="AI22" s="54"/>
      <c r="AJ22" s="54"/>
      <c r="AK22" s="54"/>
      <c r="AL22" s="54"/>
      <c r="AM22" s="107"/>
      <c r="AO22" s="108"/>
      <c r="AP22" s="54"/>
      <c r="AQ22" s="54"/>
      <c r="AR22" s="54"/>
      <c r="AS22" s="54"/>
      <c r="AT22" s="54"/>
      <c r="AU22" s="54"/>
      <c r="AV22" s="54"/>
      <c r="AW22" s="54"/>
      <c r="AX22" s="54"/>
      <c r="AY22" s="54"/>
      <c r="AZ22" s="107"/>
    </row>
    <row r="23" spans="15:52" ht="30" hidden="1" customHeight="1">
      <c r="O23" s="108"/>
      <c r="P23" s="54"/>
      <c r="Q23" s="54"/>
      <c r="R23" s="54"/>
      <c r="S23" s="54"/>
      <c r="T23" s="54"/>
      <c r="U23" s="54"/>
      <c r="V23" s="54"/>
      <c r="W23" s="54"/>
      <c r="X23" s="54"/>
      <c r="Y23" s="54"/>
      <c r="Z23" s="107"/>
      <c r="AB23" s="108"/>
      <c r="AC23" s="54"/>
      <c r="AD23" s="54"/>
      <c r="AE23" s="54"/>
      <c r="AF23" s="54"/>
      <c r="AG23" s="54"/>
      <c r="AH23" s="54"/>
      <c r="AI23" s="54"/>
      <c r="AJ23" s="54"/>
      <c r="AK23" s="54"/>
      <c r="AL23" s="54"/>
      <c r="AM23" s="107"/>
      <c r="AO23" s="108"/>
      <c r="AP23" s="54"/>
      <c r="AQ23" s="54"/>
      <c r="AR23" s="54"/>
      <c r="AS23" s="54"/>
      <c r="AT23" s="54"/>
      <c r="AU23" s="54"/>
      <c r="AV23" s="54"/>
      <c r="AW23" s="54"/>
      <c r="AX23" s="54"/>
      <c r="AY23" s="54"/>
      <c r="AZ23" s="107"/>
    </row>
    <row r="24" spans="15:52" ht="30" hidden="1" customHeight="1">
      <c r="O24" s="108"/>
      <c r="P24" s="54"/>
      <c r="Q24" s="54"/>
      <c r="R24" s="54"/>
      <c r="S24" s="54"/>
      <c r="T24" s="54"/>
      <c r="U24" s="54"/>
      <c r="V24" s="54"/>
      <c r="W24" s="54"/>
      <c r="X24" s="54"/>
      <c r="Y24" s="54"/>
      <c r="Z24" s="107"/>
      <c r="AB24" s="108"/>
      <c r="AC24" s="54"/>
      <c r="AD24" s="54"/>
      <c r="AE24" s="54"/>
      <c r="AF24" s="54"/>
      <c r="AG24" s="54"/>
      <c r="AH24" s="54"/>
      <c r="AI24" s="54"/>
      <c r="AJ24" s="54"/>
      <c r="AK24" s="54"/>
      <c r="AL24" s="54"/>
      <c r="AM24" s="107"/>
      <c r="AO24" s="108"/>
      <c r="AP24" s="54"/>
      <c r="AQ24" s="54"/>
      <c r="AR24" s="54"/>
      <c r="AS24" s="54"/>
      <c r="AT24" s="54"/>
      <c r="AU24" s="54"/>
      <c r="AV24" s="54"/>
      <c r="AW24" s="54"/>
      <c r="AX24" s="54"/>
      <c r="AY24" s="54"/>
      <c r="AZ24" s="107"/>
    </row>
    <row r="25" spans="15:52" ht="30" hidden="1" customHeight="1">
      <c r="O25" s="106"/>
      <c r="P25" s="105"/>
      <c r="Q25" s="105"/>
      <c r="R25" s="105"/>
      <c r="S25" s="105"/>
      <c r="T25" s="105"/>
      <c r="U25" s="105"/>
      <c r="V25" s="105"/>
      <c r="W25" s="105"/>
      <c r="X25" s="105"/>
      <c r="Y25" s="105"/>
      <c r="Z25" s="104"/>
      <c r="AB25" s="106"/>
      <c r="AC25" s="105"/>
      <c r="AD25" s="105"/>
      <c r="AE25" s="105"/>
      <c r="AF25" s="105"/>
      <c r="AG25" s="105"/>
      <c r="AH25" s="105"/>
      <c r="AI25" s="105"/>
      <c r="AJ25" s="105"/>
      <c r="AK25" s="105"/>
      <c r="AL25" s="105"/>
      <c r="AM25" s="104"/>
      <c r="AO25" s="106"/>
      <c r="AP25" s="105"/>
      <c r="AQ25" s="105"/>
      <c r="AR25" s="105"/>
      <c r="AS25" s="105"/>
      <c r="AT25" s="105"/>
      <c r="AU25" s="105"/>
      <c r="AV25" s="105"/>
      <c r="AW25" s="105"/>
      <c r="AX25" s="105"/>
      <c r="AY25" s="105"/>
      <c r="AZ25" s="104"/>
    </row>
    <row r="26" spans="15:52" ht="30" hidden="1" customHeight="1">
      <c r="O26" s="440" t="s">
        <v>52</v>
      </c>
      <c r="P26" s="441"/>
      <c r="Q26" s="442"/>
      <c r="R26" s="443"/>
      <c r="S26" s="444"/>
      <c r="T26" s="445"/>
      <c r="AB26" s="440" t="s">
        <v>52</v>
      </c>
      <c r="AC26" s="441"/>
      <c r="AD26" s="442"/>
      <c r="AE26" s="443"/>
      <c r="AF26" s="444"/>
      <c r="AG26" s="445"/>
      <c r="AO26" s="440" t="s">
        <v>52</v>
      </c>
      <c r="AP26" s="441"/>
      <c r="AQ26" s="442"/>
      <c r="AR26" s="443"/>
      <c r="AS26" s="444"/>
      <c r="AT26" s="445"/>
    </row>
    <row r="27" spans="15:52" ht="30" hidden="1" customHeight="1">
      <c r="AY27" s="83"/>
    </row>
    <row r="28" spans="15:52" ht="30" hidden="1" customHeight="1">
      <c r="O28" s="82" t="s">
        <v>56</v>
      </c>
      <c r="V28" s="82"/>
      <c r="Y28" s="82"/>
      <c r="AB28" s="82" t="s">
        <v>55</v>
      </c>
      <c r="AI28" s="82"/>
      <c r="AL28" s="82"/>
      <c r="AO28" s="82" t="s">
        <v>54</v>
      </c>
      <c r="AV28" s="82"/>
      <c r="AY28" s="82"/>
    </row>
    <row r="29" spans="15:52" ht="30" hidden="1" customHeight="1">
      <c r="O29" s="112"/>
      <c r="P29" s="110"/>
      <c r="Q29" s="111"/>
      <c r="R29" s="111"/>
      <c r="S29" s="110"/>
      <c r="T29" s="110"/>
      <c r="U29" s="110"/>
      <c r="V29" s="110"/>
      <c r="W29" s="110"/>
      <c r="X29" s="110"/>
      <c r="Y29" s="110"/>
      <c r="Z29" s="109"/>
      <c r="AB29" s="112"/>
      <c r="AC29" s="110"/>
      <c r="AD29" s="111"/>
      <c r="AE29" s="111"/>
      <c r="AF29" s="110"/>
      <c r="AG29" s="110"/>
      <c r="AH29" s="110"/>
      <c r="AI29" s="110"/>
      <c r="AJ29" s="110"/>
      <c r="AK29" s="110"/>
      <c r="AL29" s="110"/>
      <c r="AM29" s="109"/>
      <c r="AO29" s="112"/>
      <c r="AP29" s="110"/>
      <c r="AQ29" s="111"/>
      <c r="AR29" s="111"/>
      <c r="AS29" s="110"/>
      <c r="AT29" s="110"/>
      <c r="AU29" s="110"/>
      <c r="AV29" s="110"/>
      <c r="AW29" s="110"/>
      <c r="AX29" s="110"/>
      <c r="AY29" s="110"/>
      <c r="AZ29" s="109"/>
    </row>
    <row r="30" spans="15:52" ht="30" hidden="1" customHeight="1">
      <c r="O30" s="108"/>
      <c r="P30" s="54"/>
      <c r="Q30" s="54"/>
      <c r="R30" s="54"/>
      <c r="S30" s="54"/>
      <c r="T30" s="54"/>
      <c r="U30" s="54"/>
      <c r="V30" s="54"/>
      <c r="W30" s="54"/>
      <c r="X30" s="54"/>
      <c r="Y30" s="54"/>
      <c r="Z30" s="107"/>
      <c r="AB30" s="108"/>
      <c r="AC30" s="54"/>
      <c r="AD30" s="54"/>
      <c r="AE30" s="54"/>
      <c r="AF30" s="54"/>
      <c r="AG30" s="54"/>
      <c r="AH30" s="54"/>
      <c r="AI30" s="54"/>
      <c r="AJ30" s="54"/>
      <c r="AK30" s="54"/>
      <c r="AL30" s="54"/>
      <c r="AM30" s="107"/>
      <c r="AO30" s="108"/>
      <c r="AP30" s="54"/>
      <c r="AQ30" s="54"/>
      <c r="AR30" s="54"/>
      <c r="AS30" s="54"/>
      <c r="AT30" s="54"/>
      <c r="AU30" s="54"/>
      <c r="AV30" s="54"/>
      <c r="AW30" s="54"/>
      <c r="AX30" s="54"/>
      <c r="AY30" s="54"/>
      <c r="AZ30" s="107"/>
    </row>
    <row r="31" spans="15:52" ht="30" hidden="1" customHeight="1">
      <c r="O31" s="108"/>
      <c r="P31" s="54"/>
      <c r="Q31" s="54"/>
      <c r="R31" s="54"/>
      <c r="S31" s="54"/>
      <c r="T31" s="54"/>
      <c r="U31" s="54"/>
      <c r="V31" s="54"/>
      <c r="W31" s="54"/>
      <c r="X31" s="54"/>
      <c r="Y31" s="54"/>
      <c r="Z31" s="107"/>
      <c r="AB31" s="108"/>
      <c r="AC31" s="54"/>
      <c r="AD31" s="54"/>
      <c r="AE31" s="54"/>
      <c r="AF31" s="54"/>
      <c r="AG31" s="54"/>
      <c r="AH31" s="54"/>
      <c r="AI31" s="54"/>
      <c r="AJ31" s="54"/>
      <c r="AK31" s="54"/>
      <c r="AL31" s="54"/>
      <c r="AM31" s="107"/>
      <c r="AO31" s="108"/>
      <c r="AP31" s="54"/>
      <c r="AQ31" s="54"/>
      <c r="AR31" s="54"/>
      <c r="AS31" s="54"/>
      <c r="AT31" s="54"/>
      <c r="AU31" s="54"/>
      <c r="AV31" s="54"/>
      <c r="AW31" s="54"/>
      <c r="AX31" s="54"/>
      <c r="AY31" s="54"/>
      <c r="AZ31" s="107"/>
    </row>
    <row r="32" spans="15:52" ht="30" hidden="1" customHeight="1">
      <c r="O32" s="108"/>
      <c r="P32" s="54"/>
      <c r="Q32" s="93"/>
      <c r="R32" s="54"/>
      <c r="S32" s="54"/>
      <c r="T32" s="54"/>
      <c r="U32" s="54"/>
      <c r="V32" s="54"/>
      <c r="W32" s="54"/>
      <c r="X32" s="54"/>
      <c r="Y32" s="54"/>
      <c r="Z32" s="107"/>
      <c r="AB32" s="108"/>
      <c r="AC32" s="54"/>
      <c r="AD32" s="93"/>
      <c r="AE32" s="54"/>
      <c r="AF32" s="54"/>
      <c r="AG32" s="54"/>
      <c r="AH32" s="54"/>
      <c r="AI32" s="54"/>
      <c r="AJ32" s="54"/>
      <c r="AK32" s="54"/>
      <c r="AL32" s="54"/>
      <c r="AM32" s="107"/>
      <c r="AO32" s="108"/>
      <c r="AP32" s="54"/>
      <c r="AQ32" s="93"/>
      <c r="AR32" s="54"/>
      <c r="AS32" s="54"/>
      <c r="AT32" s="54"/>
      <c r="AU32" s="54"/>
      <c r="AV32" s="54"/>
      <c r="AW32" s="54"/>
      <c r="AX32" s="54"/>
      <c r="AY32" s="54"/>
      <c r="AZ32" s="107"/>
    </row>
    <row r="33" spans="2:58" ht="30" hidden="1" customHeight="1">
      <c r="O33" s="108"/>
      <c r="P33" s="54"/>
      <c r="Q33" s="54"/>
      <c r="R33" s="54"/>
      <c r="S33" s="54"/>
      <c r="T33" s="54"/>
      <c r="U33" s="54"/>
      <c r="V33" s="54"/>
      <c r="W33" s="54"/>
      <c r="X33" s="54"/>
      <c r="Y33" s="54"/>
      <c r="Z33" s="107"/>
      <c r="AB33" s="108"/>
      <c r="AC33" s="54"/>
      <c r="AD33" s="54"/>
      <c r="AE33" s="54"/>
      <c r="AF33" s="54"/>
      <c r="AG33" s="54"/>
      <c r="AH33" s="54"/>
      <c r="AI33" s="54"/>
      <c r="AJ33" s="54"/>
      <c r="AK33" s="54"/>
      <c r="AL33" s="54"/>
      <c r="AM33" s="107"/>
      <c r="AO33" s="108"/>
      <c r="AP33" s="54"/>
      <c r="AQ33" s="54"/>
      <c r="AR33" s="54"/>
      <c r="AS33" s="54"/>
      <c r="AT33" s="54"/>
      <c r="AU33" s="54"/>
      <c r="AV33" s="54"/>
      <c r="AW33" s="54"/>
      <c r="AX33" s="54"/>
      <c r="AY33" s="54"/>
      <c r="AZ33" s="107"/>
    </row>
    <row r="34" spans="2:58" ht="30" hidden="1" customHeight="1">
      <c r="O34" s="108"/>
      <c r="P34" s="54"/>
      <c r="Q34" s="54"/>
      <c r="R34" s="54"/>
      <c r="S34" s="54"/>
      <c r="T34" s="54"/>
      <c r="U34" s="54"/>
      <c r="V34" s="54"/>
      <c r="W34" s="54"/>
      <c r="X34" s="54"/>
      <c r="Y34" s="54"/>
      <c r="Z34" s="107"/>
      <c r="AB34" s="108"/>
      <c r="AC34" s="54"/>
      <c r="AD34" s="54"/>
      <c r="AE34" s="54"/>
      <c r="AF34" s="54"/>
      <c r="AG34" s="54"/>
      <c r="AH34" s="54"/>
      <c r="AI34" s="54"/>
      <c r="AJ34" s="54"/>
      <c r="AK34" s="54"/>
      <c r="AL34" s="54"/>
      <c r="AM34" s="107"/>
      <c r="AO34" s="108"/>
      <c r="AP34" s="54"/>
      <c r="AQ34" s="54"/>
      <c r="AR34" s="54"/>
      <c r="AS34" s="54"/>
      <c r="AT34" s="54"/>
      <c r="AU34" s="54"/>
      <c r="AV34" s="54"/>
      <c r="AW34" s="54"/>
      <c r="AX34" s="54"/>
      <c r="AY34" s="54"/>
      <c r="AZ34" s="107"/>
    </row>
    <row r="35" spans="2:58" ht="30" hidden="1" customHeight="1">
      <c r="O35" s="108"/>
      <c r="P35" s="54"/>
      <c r="Q35" s="54"/>
      <c r="R35" s="54"/>
      <c r="S35" s="54"/>
      <c r="T35" s="54"/>
      <c r="U35" s="54"/>
      <c r="V35" s="54"/>
      <c r="W35" s="54"/>
      <c r="X35" s="54"/>
      <c r="Y35" s="54"/>
      <c r="Z35" s="107"/>
      <c r="AB35" s="108"/>
      <c r="AC35" s="54"/>
      <c r="AD35" s="54"/>
      <c r="AE35" s="54"/>
      <c r="AF35" s="54"/>
      <c r="AG35" s="54"/>
      <c r="AH35" s="54"/>
      <c r="AI35" s="54"/>
      <c r="AJ35" s="54"/>
      <c r="AK35" s="54"/>
      <c r="AL35" s="54"/>
      <c r="AM35" s="107"/>
      <c r="AO35" s="108"/>
      <c r="AP35" s="54"/>
      <c r="AQ35" s="54"/>
      <c r="AR35" s="54"/>
      <c r="AS35" s="54"/>
      <c r="AT35" s="54"/>
      <c r="AU35" s="54"/>
      <c r="AV35" s="54"/>
      <c r="AW35" s="54"/>
      <c r="AX35" s="54"/>
      <c r="AY35" s="54"/>
      <c r="AZ35" s="107"/>
    </row>
    <row r="36" spans="2:58" ht="30" hidden="1" customHeight="1">
      <c r="O36" s="108"/>
      <c r="P36" s="54"/>
      <c r="Q36" s="54"/>
      <c r="R36" s="54"/>
      <c r="S36" s="54"/>
      <c r="T36" s="54"/>
      <c r="U36" s="54"/>
      <c r="V36" s="54"/>
      <c r="W36" s="54"/>
      <c r="X36" s="54"/>
      <c r="Y36" s="54"/>
      <c r="Z36" s="107"/>
      <c r="AB36" s="108"/>
      <c r="AC36" s="54"/>
      <c r="AD36" s="54"/>
      <c r="AE36" s="54"/>
      <c r="AF36" s="54"/>
      <c r="AG36" s="54"/>
      <c r="AH36" s="54"/>
      <c r="AI36" s="54"/>
      <c r="AJ36" s="54"/>
      <c r="AK36" s="54"/>
      <c r="AL36" s="54"/>
      <c r="AM36" s="107"/>
      <c r="AO36" s="108"/>
      <c r="AP36" s="54"/>
      <c r="AQ36" s="54"/>
      <c r="AR36" s="54"/>
      <c r="AS36" s="54"/>
      <c r="AT36" s="54"/>
      <c r="AU36" s="54"/>
      <c r="AV36" s="54"/>
      <c r="AW36" s="54"/>
      <c r="AX36" s="54"/>
      <c r="AY36" s="54"/>
      <c r="AZ36" s="107"/>
    </row>
    <row r="37" spans="2:58" ht="30" hidden="1" customHeight="1">
      <c r="O37" s="106"/>
      <c r="P37" s="105"/>
      <c r="Q37" s="105"/>
      <c r="R37" s="105"/>
      <c r="S37" s="105"/>
      <c r="T37" s="105"/>
      <c r="U37" s="105"/>
      <c r="V37" s="105"/>
      <c r="W37" s="105"/>
      <c r="X37" s="105"/>
      <c r="Y37" s="105"/>
      <c r="Z37" s="104"/>
      <c r="AB37" s="106"/>
      <c r="AC37" s="105"/>
      <c r="AD37" s="105"/>
      <c r="AE37" s="105"/>
      <c r="AF37" s="105"/>
      <c r="AG37" s="105"/>
      <c r="AH37" s="105"/>
      <c r="AI37" s="105"/>
      <c r="AJ37" s="105"/>
      <c r="AK37" s="105"/>
      <c r="AL37" s="105"/>
      <c r="AM37" s="104"/>
      <c r="AO37" s="106"/>
      <c r="AP37" s="105"/>
      <c r="AQ37" s="105"/>
      <c r="AR37" s="105"/>
      <c r="AS37" s="105"/>
      <c r="AT37" s="105"/>
      <c r="AU37" s="105"/>
      <c r="AV37" s="105"/>
      <c r="AW37" s="105"/>
      <c r="AX37" s="105"/>
      <c r="AY37" s="105"/>
      <c r="AZ37" s="104"/>
    </row>
    <row r="38" spans="2:58" ht="30" hidden="1" customHeight="1">
      <c r="O38" s="440" t="s">
        <v>52</v>
      </c>
      <c r="P38" s="441"/>
      <c r="Q38" s="442"/>
      <c r="R38" s="443"/>
      <c r="S38" s="444"/>
      <c r="T38" s="445"/>
      <c r="AB38" s="440" t="s">
        <v>52</v>
      </c>
      <c r="AC38" s="441"/>
      <c r="AD38" s="442"/>
      <c r="AE38" s="443"/>
      <c r="AF38" s="444"/>
      <c r="AG38" s="445"/>
      <c r="AO38" s="440" t="s">
        <v>52</v>
      </c>
      <c r="AP38" s="441"/>
      <c r="AQ38" s="442"/>
      <c r="AR38" s="443"/>
      <c r="AS38" s="444"/>
      <c r="AT38" s="445"/>
    </row>
    <row r="39" spans="2:58" ht="30" customHeight="1">
      <c r="B39" s="375" t="s">
        <v>50</v>
      </c>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7"/>
    </row>
    <row r="40" spans="2:58" ht="30" customHeight="1">
      <c r="B40" s="434" t="s">
        <v>178</v>
      </c>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c r="AP40" s="435"/>
      <c r="AQ40" s="435"/>
      <c r="AR40" s="435"/>
      <c r="AS40" s="435"/>
      <c r="AT40" s="435"/>
      <c r="AU40" s="435"/>
      <c r="AV40" s="435"/>
      <c r="AW40" s="435"/>
      <c r="AX40" s="435"/>
      <c r="AY40" s="435"/>
      <c r="AZ40" s="435"/>
      <c r="BA40" s="435"/>
      <c r="BB40" s="435"/>
      <c r="BC40" s="435"/>
      <c r="BD40" s="435"/>
      <c r="BE40" s="435"/>
      <c r="BF40" s="436"/>
    </row>
    <row r="41" spans="2:58" ht="30" customHeight="1">
      <c r="B41" s="434"/>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O41" s="435"/>
      <c r="AP41" s="435"/>
      <c r="AQ41" s="435"/>
      <c r="AR41" s="435"/>
      <c r="AS41" s="435"/>
      <c r="AT41" s="435"/>
      <c r="AU41" s="435"/>
      <c r="AV41" s="435"/>
      <c r="AW41" s="435"/>
      <c r="AX41" s="435"/>
      <c r="AY41" s="435"/>
      <c r="AZ41" s="435"/>
      <c r="BA41" s="435"/>
      <c r="BB41" s="435"/>
      <c r="BC41" s="435"/>
      <c r="BD41" s="435"/>
      <c r="BE41" s="435"/>
      <c r="BF41" s="436"/>
    </row>
    <row r="42" spans="2:58" ht="30" customHeight="1">
      <c r="B42" s="434"/>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35"/>
      <c r="AS42" s="435"/>
      <c r="AT42" s="435"/>
      <c r="AU42" s="435"/>
      <c r="AV42" s="435"/>
      <c r="AW42" s="435"/>
      <c r="AX42" s="435"/>
      <c r="AY42" s="435"/>
      <c r="AZ42" s="435"/>
      <c r="BA42" s="435"/>
      <c r="BB42" s="435"/>
      <c r="BC42" s="435"/>
      <c r="BD42" s="435"/>
      <c r="BE42" s="435"/>
      <c r="BF42" s="436"/>
    </row>
    <row r="43" spans="2:58" ht="30" customHeight="1">
      <c r="B43" s="434"/>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435"/>
      <c r="BB43" s="435"/>
      <c r="BC43" s="435"/>
      <c r="BD43" s="435"/>
      <c r="BE43" s="435"/>
      <c r="BF43" s="436"/>
    </row>
    <row r="44" spans="2:58" ht="30" customHeight="1">
      <c r="B44" s="434"/>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435"/>
      <c r="AW44" s="435"/>
      <c r="AX44" s="435"/>
      <c r="AY44" s="435"/>
      <c r="AZ44" s="435"/>
      <c r="BA44" s="435"/>
      <c r="BB44" s="435"/>
      <c r="BC44" s="435"/>
      <c r="BD44" s="435"/>
      <c r="BE44" s="435"/>
      <c r="BF44" s="436"/>
    </row>
    <row r="45" spans="2:58" ht="30" customHeight="1">
      <c r="B45" s="216"/>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1"/>
    </row>
    <row r="46" spans="2:58" ht="30" customHeight="1">
      <c r="B46" s="103" t="s">
        <v>49</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1"/>
    </row>
    <row r="47" spans="2:58" ht="30" customHeight="1">
      <c r="B47" s="434" t="s">
        <v>179</v>
      </c>
      <c r="C47" s="435"/>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c r="AJ47" s="435"/>
      <c r="AK47" s="435"/>
      <c r="AL47" s="435"/>
      <c r="AM47" s="435"/>
      <c r="AN47" s="435"/>
      <c r="AO47" s="435"/>
      <c r="AP47" s="435"/>
      <c r="AQ47" s="435"/>
      <c r="AR47" s="435"/>
      <c r="AS47" s="435"/>
      <c r="AT47" s="435"/>
      <c r="AU47" s="435"/>
      <c r="AV47" s="435"/>
      <c r="AW47" s="435"/>
      <c r="AX47" s="435"/>
      <c r="AY47" s="435"/>
      <c r="AZ47" s="435"/>
      <c r="BA47" s="435"/>
      <c r="BB47" s="435"/>
      <c r="BC47" s="435"/>
      <c r="BD47" s="435"/>
      <c r="BE47" s="435"/>
      <c r="BF47" s="436"/>
    </row>
    <row r="48" spans="2:58" ht="30" customHeight="1">
      <c r="B48" s="434"/>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435"/>
      <c r="AI48" s="435"/>
      <c r="AJ48" s="435"/>
      <c r="AK48" s="435"/>
      <c r="AL48" s="435"/>
      <c r="AM48" s="435"/>
      <c r="AN48" s="435"/>
      <c r="AO48" s="435"/>
      <c r="AP48" s="435"/>
      <c r="AQ48" s="435"/>
      <c r="AR48" s="435"/>
      <c r="AS48" s="435"/>
      <c r="AT48" s="435"/>
      <c r="AU48" s="435"/>
      <c r="AV48" s="435"/>
      <c r="AW48" s="435"/>
      <c r="AX48" s="435"/>
      <c r="AY48" s="435"/>
      <c r="AZ48" s="435"/>
      <c r="BA48" s="435"/>
      <c r="BB48" s="435"/>
      <c r="BC48" s="435"/>
      <c r="BD48" s="435"/>
      <c r="BE48" s="435"/>
      <c r="BF48" s="436"/>
    </row>
    <row r="49" spans="2:58" ht="30" customHeight="1">
      <c r="B49" s="434"/>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435"/>
      <c r="AF49" s="435"/>
      <c r="AG49" s="435"/>
      <c r="AH49" s="435"/>
      <c r="AI49" s="435"/>
      <c r="AJ49" s="435"/>
      <c r="AK49" s="435"/>
      <c r="AL49" s="435"/>
      <c r="AM49" s="435"/>
      <c r="AN49" s="435"/>
      <c r="AO49" s="435"/>
      <c r="AP49" s="435"/>
      <c r="AQ49" s="435"/>
      <c r="AR49" s="435"/>
      <c r="AS49" s="435"/>
      <c r="AT49" s="435"/>
      <c r="AU49" s="435"/>
      <c r="AV49" s="435"/>
      <c r="AW49" s="435"/>
      <c r="AX49" s="435"/>
      <c r="AY49" s="435"/>
      <c r="AZ49" s="435"/>
      <c r="BA49" s="435"/>
      <c r="BB49" s="435"/>
      <c r="BC49" s="435"/>
      <c r="BD49" s="435"/>
      <c r="BE49" s="435"/>
      <c r="BF49" s="436"/>
    </row>
    <row r="50" spans="2:58" ht="30" customHeight="1">
      <c r="B50" s="434"/>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P50" s="435"/>
      <c r="AQ50" s="435"/>
      <c r="AR50" s="435"/>
      <c r="AS50" s="435"/>
      <c r="AT50" s="435"/>
      <c r="AU50" s="435"/>
      <c r="AV50" s="435"/>
      <c r="AW50" s="435"/>
      <c r="AX50" s="435"/>
      <c r="AY50" s="435"/>
      <c r="AZ50" s="435"/>
      <c r="BA50" s="435"/>
      <c r="BB50" s="435"/>
      <c r="BC50" s="435"/>
      <c r="BD50" s="435"/>
      <c r="BE50" s="435"/>
      <c r="BF50" s="436"/>
    </row>
    <row r="51" spans="2:58" ht="30" customHeight="1">
      <c r="B51" s="434"/>
      <c r="C51" s="435"/>
      <c r="D51" s="435"/>
      <c r="E51" s="435"/>
      <c r="F51" s="435"/>
      <c r="G51" s="435"/>
      <c r="H51" s="435"/>
      <c r="I51" s="435"/>
      <c r="J51" s="435"/>
      <c r="K51" s="435"/>
      <c r="L51" s="435"/>
      <c r="M51" s="435"/>
      <c r="N51" s="435"/>
      <c r="O51" s="435"/>
      <c r="P51" s="435"/>
      <c r="Q51" s="435"/>
      <c r="R51" s="435"/>
      <c r="S51" s="435"/>
      <c r="T51" s="435"/>
      <c r="U51" s="435"/>
      <c r="V51" s="435"/>
      <c r="W51" s="435"/>
      <c r="X51" s="435"/>
      <c r="Y51" s="435"/>
      <c r="Z51" s="435"/>
      <c r="AA51" s="435"/>
      <c r="AB51" s="435"/>
      <c r="AC51" s="435"/>
      <c r="AD51" s="435"/>
      <c r="AE51" s="435"/>
      <c r="AF51" s="435"/>
      <c r="AG51" s="435"/>
      <c r="AH51" s="435"/>
      <c r="AI51" s="435"/>
      <c r="AJ51" s="435"/>
      <c r="AK51" s="435"/>
      <c r="AL51" s="435"/>
      <c r="AM51" s="435"/>
      <c r="AN51" s="435"/>
      <c r="AO51" s="435"/>
      <c r="AP51" s="435"/>
      <c r="AQ51" s="435"/>
      <c r="AR51" s="435"/>
      <c r="AS51" s="435"/>
      <c r="AT51" s="435"/>
      <c r="AU51" s="435"/>
      <c r="AV51" s="435"/>
      <c r="AW51" s="435"/>
      <c r="AX51" s="435"/>
      <c r="AY51" s="435"/>
      <c r="AZ51" s="435"/>
      <c r="BA51" s="435"/>
      <c r="BB51" s="435"/>
      <c r="BC51" s="435"/>
      <c r="BD51" s="435"/>
      <c r="BE51" s="435"/>
      <c r="BF51" s="436"/>
    </row>
    <row r="52" spans="2:58" ht="30" customHeight="1">
      <c r="B52" s="437"/>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c r="AI52" s="438"/>
      <c r="AJ52" s="438"/>
      <c r="AK52" s="438"/>
      <c r="AL52" s="438"/>
      <c r="AM52" s="438"/>
      <c r="AN52" s="438"/>
      <c r="AO52" s="438"/>
      <c r="AP52" s="438"/>
      <c r="AQ52" s="438"/>
      <c r="AR52" s="438"/>
      <c r="AS52" s="438"/>
      <c r="AT52" s="438"/>
      <c r="AU52" s="438"/>
      <c r="AV52" s="438"/>
      <c r="AW52" s="438"/>
      <c r="AX52" s="438"/>
      <c r="AY52" s="438"/>
      <c r="AZ52" s="438"/>
      <c r="BA52" s="438"/>
      <c r="BB52" s="438"/>
      <c r="BC52" s="438"/>
      <c r="BD52" s="438"/>
      <c r="BE52" s="438"/>
      <c r="BF52" s="439"/>
    </row>
    <row r="53" spans="2:58" ht="30" customHeight="1">
      <c r="B53" s="83"/>
      <c r="AY53" s="83"/>
    </row>
    <row r="54" spans="2:58" ht="30" customHeight="1">
      <c r="B54" s="81" t="s">
        <v>48</v>
      </c>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row>
    <row r="55" spans="2:58" ht="30" customHeight="1">
      <c r="B55" s="82" t="s">
        <v>47</v>
      </c>
      <c r="E55" s="83"/>
      <c r="F55" s="83"/>
      <c r="Z55" s="82"/>
    </row>
    <row r="56" spans="2:58" ht="30" customHeight="1">
      <c r="B56" s="184" t="s">
        <v>27</v>
      </c>
      <c r="C56" s="430" t="s">
        <v>45</v>
      </c>
      <c r="D56" s="431"/>
      <c r="E56" s="432" t="s">
        <v>44</v>
      </c>
      <c r="F56" s="433"/>
      <c r="G56" s="433"/>
      <c r="H56" s="433"/>
      <c r="I56" s="433"/>
      <c r="J56" s="433"/>
      <c r="K56" s="433"/>
      <c r="L56" s="433"/>
      <c r="M56" s="185"/>
      <c r="N56" s="185"/>
      <c r="O56" s="185"/>
      <c r="P56" s="185"/>
      <c r="Q56" s="185"/>
      <c r="R56" s="185"/>
      <c r="S56" s="185"/>
      <c r="T56" s="185"/>
      <c r="U56" s="426" t="s">
        <v>42</v>
      </c>
      <c r="V56" s="428"/>
      <c r="W56" s="426" t="s">
        <v>41</v>
      </c>
      <c r="X56" s="428"/>
      <c r="Y56" s="426" t="s">
        <v>40</v>
      </c>
      <c r="Z56" s="428"/>
      <c r="AA56" s="426" t="s">
        <v>39</v>
      </c>
      <c r="AB56" s="428"/>
      <c r="AC56" s="426" t="s">
        <v>38</v>
      </c>
      <c r="AD56" s="427"/>
      <c r="AE56" s="426" t="s">
        <v>37</v>
      </c>
      <c r="AF56" s="428"/>
      <c r="AG56" s="426" t="s">
        <v>88</v>
      </c>
      <c r="AH56" s="428"/>
      <c r="AI56" s="426" t="s">
        <v>83</v>
      </c>
      <c r="AJ56" s="427"/>
      <c r="AK56" s="426" t="s">
        <v>82</v>
      </c>
      <c r="AL56" s="428"/>
      <c r="AM56" s="426" t="s">
        <v>81</v>
      </c>
      <c r="AN56" s="428"/>
      <c r="AO56" s="426" t="s">
        <v>80</v>
      </c>
      <c r="AP56" s="429"/>
    </row>
    <row r="57" spans="2:58" ht="30" customHeight="1">
      <c r="B57" s="186">
        <v>1</v>
      </c>
      <c r="C57" s="424"/>
      <c r="D57" s="425"/>
      <c r="E57" s="199" t="s">
        <v>19</v>
      </c>
      <c r="K57" s="95"/>
      <c r="L57" s="95"/>
      <c r="M57" s="95"/>
      <c r="N57" s="95"/>
      <c r="O57" s="95"/>
      <c r="P57" s="95"/>
      <c r="Q57" s="95"/>
      <c r="R57" s="95"/>
      <c r="S57" s="95"/>
      <c r="T57" s="95"/>
      <c r="U57" s="355" t="s">
        <v>161</v>
      </c>
      <c r="V57" s="356"/>
      <c r="W57" s="355" t="s">
        <v>162</v>
      </c>
      <c r="X57" s="356"/>
      <c r="Y57" s="355" t="s">
        <v>163</v>
      </c>
      <c r="Z57" s="356"/>
      <c r="AA57" s="355" t="s">
        <v>164</v>
      </c>
      <c r="AB57" s="356"/>
      <c r="AC57" s="355" t="s">
        <v>165</v>
      </c>
      <c r="AD57" s="356"/>
      <c r="AE57" s="355" t="s">
        <v>166</v>
      </c>
      <c r="AF57" s="356"/>
      <c r="AG57" s="355" t="s">
        <v>167</v>
      </c>
      <c r="AH57" s="356"/>
      <c r="AI57" s="355" t="s">
        <v>168</v>
      </c>
      <c r="AJ57" s="356"/>
      <c r="AK57" s="351"/>
      <c r="AL57" s="352"/>
      <c r="AM57" s="351"/>
      <c r="AN57" s="352"/>
      <c r="AO57" s="351"/>
      <c r="AP57" s="423"/>
    </row>
    <row r="58" spans="2:58" ht="30" customHeight="1">
      <c r="B58" s="188">
        <v>2</v>
      </c>
      <c r="C58" s="369"/>
      <c r="D58" s="370"/>
      <c r="E58" s="189"/>
      <c r="F58" s="189"/>
      <c r="G58" s="189"/>
      <c r="H58" s="189"/>
      <c r="I58" s="190"/>
      <c r="J58" s="190"/>
      <c r="K58" s="190"/>
      <c r="L58" s="190"/>
      <c r="M58" s="190"/>
      <c r="N58" s="190"/>
      <c r="O58" s="190"/>
      <c r="P58" s="190"/>
      <c r="Q58" s="190"/>
      <c r="R58" s="190"/>
      <c r="S58" s="190"/>
      <c r="T58" s="190"/>
      <c r="U58" s="367"/>
      <c r="V58" s="366"/>
      <c r="W58" s="353"/>
      <c r="X58" s="366"/>
      <c r="Y58" s="353"/>
      <c r="Z58" s="366"/>
      <c r="AA58" s="353"/>
      <c r="AB58" s="354"/>
      <c r="AC58" s="367"/>
      <c r="AD58" s="366"/>
      <c r="AE58" s="353"/>
      <c r="AF58" s="366"/>
      <c r="AG58" s="353"/>
      <c r="AH58" s="354"/>
      <c r="AI58" s="367"/>
      <c r="AJ58" s="366"/>
      <c r="AK58" s="353"/>
      <c r="AL58" s="366"/>
      <c r="AM58" s="353"/>
      <c r="AN58" s="354"/>
      <c r="AO58" s="367"/>
      <c r="AP58" s="422"/>
    </row>
    <row r="59" spans="2:58" ht="30" customHeight="1">
      <c r="B59" s="197">
        <v>3</v>
      </c>
      <c r="C59" s="371"/>
      <c r="D59" s="372"/>
      <c r="I59" s="196"/>
      <c r="J59" s="196"/>
      <c r="K59" s="196"/>
      <c r="L59" s="196"/>
      <c r="M59" s="196"/>
      <c r="N59" s="196"/>
      <c r="O59" s="196"/>
      <c r="P59" s="196"/>
      <c r="Q59" s="196"/>
      <c r="R59" s="196"/>
      <c r="S59" s="196"/>
      <c r="T59" s="196"/>
      <c r="U59" s="351"/>
      <c r="V59" s="352"/>
      <c r="W59" s="351"/>
      <c r="X59" s="352"/>
      <c r="Y59" s="351"/>
      <c r="Z59" s="352"/>
      <c r="AA59" s="351"/>
      <c r="AB59" s="352"/>
      <c r="AC59" s="351"/>
      <c r="AD59" s="352"/>
      <c r="AE59" s="351"/>
      <c r="AF59" s="352"/>
      <c r="AG59" s="351"/>
      <c r="AH59" s="352"/>
      <c r="AI59" s="351"/>
      <c r="AJ59" s="352"/>
      <c r="AK59" s="351"/>
      <c r="AL59" s="352"/>
      <c r="AM59" s="351"/>
      <c r="AN59" s="352"/>
      <c r="AO59" s="351"/>
      <c r="AP59" s="423"/>
    </row>
    <row r="60" spans="2:58" ht="30" customHeight="1">
      <c r="B60" s="198">
        <v>4</v>
      </c>
      <c r="C60" s="369"/>
      <c r="D60" s="370"/>
      <c r="E60" s="189"/>
      <c r="F60" s="189"/>
      <c r="G60" s="189"/>
      <c r="H60" s="189"/>
      <c r="I60" s="190"/>
      <c r="J60" s="190"/>
      <c r="K60" s="190"/>
      <c r="L60" s="190"/>
      <c r="M60" s="190"/>
      <c r="N60" s="190"/>
      <c r="O60" s="190"/>
      <c r="P60" s="190"/>
      <c r="Q60" s="190"/>
      <c r="R60" s="190"/>
      <c r="S60" s="190"/>
      <c r="T60" s="190"/>
      <c r="U60" s="367"/>
      <c r="V60" s="366"/>
      <c r="W60" s="353"/>
      <c r="X60" s="366"/>
      <c r="Y60" s="353"/>
      <c r="Z60" s="366"/>
      <c r="AA60" s="353"/>
      <c r="AB60" s="354"/>
      <c r="AC60" s="367"/>
      <c r="AD60" s="366"/>
      <c r="AE60" s="353"/>
      <c r="AF60" s="366"/>
      <c r="AG60" s="353"/>
      <c r="AH60" s="354"/>
      <c r="AI60" s="367"/>
      <c r="AJ60" s="366"/>
      <c r="AK60" s="353"/>
      <c r="AL60" s="366"/>
      <c r="AM60" s="353"/>
      <c r="AN60" s="354"/>
      <c r="AO60" s="367"/>
      <c r="AP60" s="422"/>
    </row>
    <row r="61" spans="2:58" ht="30" customHeight="1">
      <c r="B61" s="89">
        <v>5</v>
      </c>
      <c r="C61" s="417"/>
      <c r="D61" s="418"/>
      <c r="E61" s="191"/>
      <c r="F61" s="191"/>
      <c r="G61" s="191"/>
      <c r="H61" s="191"/>
      <c r="I61" s="192"/>
      <c r="J61" s="192"/>
      <c r="K61" s="192"/>
      <c r="L61" s="192"/>
      <c r="M61" s="192"/>
      <c r="N61" s="192"/>
      <c r="O61" s="192"/>
      <c r="P61" s="192"/>
      <c r="Q61" s="192"/>
      <c r="R61" s="192"/>
      <c r="S61" s="192"/>
      <c r="T61" s="192"/>
      <c r="U61" s="364"/>
      <c r="V61" s="365"/>
      <c r="W61" s="364"/>
      <c r="X61" s="365"/>
      <c r="Y61" s="364"/>
      <c r="Z61" s="365"/>
      <c r="AA61" s="364"/>
      <c r="AB61" s="365"/>
      <c r="AC61" s="364"/>
      <c r="AD61" s="365"/>
      <c r="AE61" s="364"/>
      <c r="AF61" s="365"/>
      <c r="AG61" s="364"/>
      <c r="AH61" s="365"/>
      <c r="AI61" s="364"/>
      <c r="AJ61" s="365"/>
      <c r="AK61" s="364"/>
      <c r="AL61" s="365"/>
      <c r="AM61" s="364"/>
      <c r="AN61" s="365"/>
      <c r="AO61" s="364"/>
      <c r="AP61" s="416"/>
    </row>
    <row r="62" spans="2:58" ht="30" customHeight="1">
      <c r="B62" s="82" t="s">
        <v>46</v>
      </c>
      <c r="H62" s="82"/>
      <c r="I62" s="82"/>
      <c r="J62" s="82"/>
      <c r="K62" s="82"/>
      <c r="L62" s="82"/>
      <c r="M62" s="82"/>
      <c r="N62" s="82"/>
      <c r="O62" s="82"/>
      <c r="P62" s="82"/>
      <c r="Q62" s="82"/>
      <c r="R62" s="82"/>
      <c r="S62" s="82"/>
      <c r="T62" s="82"/>
      <c r="U62" s="82"/>
      <c r="V62" s="82"/>
      <c r="W62" s="82"/>
      <c r="X62" s="82"/>
      <c r="Y62" s="82"/>
      <c r="Z62" s="82"/>
      <c r="AA62" s="82"/>
      <c r="AB62" s="82"/>
      <c r="AC62" s="82"/>
      <c r="AD62" s="82"/>
    </row>
    <row r="63" spans="2:58" ht="30" customHeight="1">
      <c r="B63" s="100" t="s">
        <v>27</v>
      </c>
      <c r="C63" s="348" t="s">
        <v>45</v>
      </c>
      <c r="D63" s="349"/>
      <c r="E63" s="361" t="s">
        <v>44</v>
      </c>
      <c r="F63" s="362"/>
      <c r="G63" s="362"/>
      <c r="H63" s="362"/>
      <c r="I63" s="362"/>
      <c r="J63" s="362"/>
      <c r="K63" s="362"/>
      <c r="L63" s="363"/>
      <c r="M63" s="361" t="s">
        <v>43</v>
      </c>
      <c r="N63" s="362"/>
      <c r="O63" s="362"/>
      <c r="P63" s="362"/>
      <c r="Q63" s="362"/>
      <c r="R63" s="362"/>
      <c r="S63" s="362"/>
      <c r="T63" s="363"/>
      <c r="U63" s="348" t="s">
        <v>42</v>
      </c>
      <c r="V63" s="349"/>
      <c r="W63" s="348" t="s">
        <v>41</v>
      </c>
      <c r="X63" s="349"/>
      <c r="Y63" s="348" t="s">
        <v>40</v>
      </c>
      <c r="Z63" s="349"/>
      <c r="AA63" s="348" t="s">
        <v>39</v>
      </c>
      <c r="AB63" s="349"/>
      <c r="AC63" s="348" t="s">
        <v>38</v>
      </c>
      <c r="AD63" s="368"/>
      <c r="AE63" s="348" t="s">
        <v>37</v>
      </c>
      <c r="AF63" s="349"/>
      <c r="AG63" s="348" t="s">
        <v>88</v>
      </c>
      <c r="AH63" s="349"/>
      <c r="AI63" s="348" t="s">
        <v>83</v>
      </c>
      <c r="AJ63" s="368"/>
      <c r="AK63" s="348" t="s">
        <v>82</v>
      </c>
      <c r="AL63" s="349"/>
      <c r="AM63" s="348" t="s">
        <v>81</v>
      </c>
      <c r="AN63" s="349"/>
      <c r="AO63" s="348" t="s">
        <v>80</v>
      </c>
      <c r="AP63" s="350"/>
    </row>
    <row r="64" spans="2:58" ht="30" customHeight="1">
      <c r="B64" s="99">
        <v>1</v>
      </c>
      <c r="C64" s="419"/>
      <c r="D64" s="372"/>
      <c r="E64" s="199" t="s">
        <v>19</v>
      </c>
      <c r="K64" s="95"/>
      <c r="L64" s="95"/>
      <c r="M64" s="202" t="s">
        <v>112</v>
      </c>
      <c r="S64" s="95"/>
      <c r="T64" s="94"/>
      <c r="U64" s="355" t="s">
        <v>161</v>
      </c>
      <c r="V64" s="356"/>
      <c r="W64" s="355" t="s">
        <v>162</v>
      </c>
      <c r="X64" s="356"/>
      <c r="Y64" s="355" t="s">
        <v>163</v>
      </c>
      <c r="Z64" s="356"/>
      <c r="AA64" s="355" t="s">
        <v>169</v>
      </c>
      <c r="AB64" s="356"/>
      <c r="AC64" s="355" t="s">
        <v>170</v>
      </c>
      <c r="AD64" s="356"/>
      <c r="AE64" s="355" t="s">
        <v>36</v>
      </c>
      <c r="AF64" s="356"/>
      <c r="AG64" s="355" t="s">
        <v>36</v>
      </c>
      <c r="AH64" s="356"/>
      <c r="AI64" s="355" t="s">
        <v>171</v>
      </c>
      <c r="AJ64" s="356"/>
      <c r="AK64" s="351"/>
      <c r="AL64" s="352"/>
      <c r="AM64" s="351"/>
      <c r="AN64" s="352"/>
      <c r="AO64" s="351"/>
      <c r="AP64" s="352"/>
    </row>
    <row r="65" spans="2:58" ht="30" customHeight="1">
      <c r="B65" s="98">
        <v>2</v>
      </c>
      <c r="C65" s="369"/>
      <c r="D65" s="370"/>
      <c r="E65" s="201"/>
      <c r="F65" s="189"/>
      <c r="G65" s="189"/>
      <c r="H65" s="189"/>
      <c r="I65" s="190"/>
      <c r="J65" s="190"/>
      <c r="K65" s="190"/>
      <c r="L65" s="190"/>
      <c r="M65" s="203"/>
      <c r="N65" s="189"/>
      <c r="O65" s="189"/>
      <c r="P65" s="189"/>
      <c r="Q65" s="190"/>
      <c r="R65" s="190"/>
      <c r="S65" s="190"/>
      <c r="T65" s="90"/>
      <c r="U65" s="360"/>
      <c r="V65" s="359"/>
      <c r="W65" s="357"/>
      <c r="X65" s="359"/>
      <c r="Y65" s="357"/>
      <c r="Z65" s="359"/>
      <c r="AA65" s="357"/>
      <c r="AB65" s="358"/>
      <c r="AC65" s="360"/>
      <c r="AD65" s="359"/>
      <c r="AE65" s="357"/>
      <c r="AF65" s="359"/>
      <c r="AG65" s="357"/>
      <c r="AH65" s="358"/>
      <c r="AI65" s="360"/>
      <c r="AJ65" s="359"/>
      <c r="AK65" s="353"/>
      <c r="AL65" s="366"/>
      <c r="AM65" s="353"/>
      <c r="AN65" s="354"/>
      <c r="AO65" s="367"/>
      <c r="AP65" s="354"/>
    </row>
    <row r="66" spans="2:58" ht="30" customHeight="1">
      <c r="B66" s="97">
        <v>3</v>
      </c>
      <c r="C66" s="371"/>
      <c r="D66" s="372"/>
      <c r="E66" s="187"/>
      <c r="K66" s="95"/>
      <c r="L66" s="95"/>
      <c r="M66" s="96"/>
      <c r="S66" s="95"/>
      <c r="T66" s="94"/>
      <c r="U66" s="355"/>
      <c r="V66" s="356"/>
      <c r="W66" s="355"/>
      <c r="X66" s="356"/>
      <c r="Y66" s="355"/>
      <c r="Z66" s="356"/>
      <c r="AA66" s="355"/>
      <c r="AB66" s="356"/>
      <c r="AC66" s="355"/>
      <c r="AD66" s="356"/>
      <c r="AE66" s="355"/>
      <c r="AF66" s="356"/>
      <c r="AG66" s="355"/>
      <c r="AH66" s="356"/>
      <c r="AI66" s="351"/>
      <c r="AJ66" s="352"/>
      <c r="AK66" s="351"/>
      <c r="AL66" s="352"/>
      <c r="AM66" s="351"/>
      <c r="AN66" s="352"/>
      <c r="AO66" s="351"/>
      <c r="AP66" s="352"/>
    </row>
    <row r="67" spans="2:58" ht="30" customHeight="1">
      <c r="B67" s="92">
        <v>4</v>
      </c>
      <c r="C67" s="369"/>
      <c r="D67" s="370"/>
      <c r="E67" s="189"/>
      <c r="F67" s="189"/>
      <c r="G67" s="189"/>
      <c r="H67" s="189"/>
      <c r="I67" s="190"/>
      <c r="J67" s="190"/>
      <c r="K67" s="190"/>
      <c r="L67" s="190"/>
      <c r="M67" s="91"/>
      <c r="N67" s="189"/>
      <c r="O67" s="189"/>
      <c r="P67" s="189"/>
      <c r="Q67" s="190"/>
      <c r="R67" s="190"/>
      <c r="S67" s="190"/>
      <c r="T67" s="90"/>
      <c r="U67" s="360"/>
      <c r="V67" s="359"/>
      <c r="W67" s="357"/>
      <c r="X67" s="359"/>
      <c r="Y67" s="357"/>
      <c r="Z67" s="359"/>
      <c r="AA67" s="357"/>
      <c r="AB67" s="358"/>
      <c r="AC67" s="360"/>
      <c r="AD67" s="359"/>
      <c r="AE67" s="357"/>
      <c r="AF67" s="359"/>
      <c r="AG67" s="357"/>
      <c r="AH67" s="358"/>
      <c r="AI67" s="367"/>
      <c r="AJ67" s="366"/>
      <c r="AK67" s="353"/>
      <c r="AL67" s="366"/>
      <c r="AM67" s="353"/>
      <c r="AN67" s="354"/>
      <c r="AO67" s="367"/>
      <c r="AP67" s="354"/>
      <c r="AQ67" s="82"/>
      <c r="AR67" s="83" t="s">
        <v>34</v>
      </c>
      <c r="AS67" s="83" t="s">
        <v>33</v>
      </c>
      <c r="AT67" s="82"/>
      <c r="AU67" s="82"/>
      <c r="AV67" s="82"/>
      <c r="AW67" s="82"/>
      <c r="AX67" s="82"/>
      <c r="AY67" s="82"/>
      <c r="AZ67" s="82"/>
      <c r="BA67" s="82"/>
      <c r="BB67" s="82"/>
      <c r="BD67" s="82"/>
      <c r="BE67" s="82"/>
    </row>
    <row r="68" spans="2:58" ht="30" customHeight="1">
      <c r="B68" s="89">
        <v>5</v>
      </c>
      <c r="C68" s="420"/>
      <c r="D68" s="421"/>
      <c r="E68" s="88"/>
      <c r="F68" s="86"/>
      <c r="G68" s="86"/>
      <c r="H68" s="86"/>
      <c r="I68" s="86"/>
      <c r="J68" s="86"/>
      <c r="K68" s="85"/>
      <c r="L68" s="85"/>
      <c r="M68" s="87"/>
      <c r="N68" s="86"/>
      <c r="O68" s="86"/>
      <c r="P68" s="86"/>
      <c r="Q68" s="86"/>
      <c r="R68" s="86"/>
      <c r="S68" s="85"/>
      <c r="T68" s="84"/>
      <c r="U68" s="409"/>
      <c r="V68" s="410"/>
      <c r="W68" s="409"/>
      <c r="X68" s="410"/>
      <c r="Y68" s="409"/>
      <c r="Z68" s="410"/>
      <c r="AA68" s="409"/>
      <c r="AB68" s="410"/>
      <c r="AC68" s="409"/>
      <c r="AD68" s="410"/>
      <c r="AE68" s="409"/>
      <c r="AF68" s="410"/>
      <c r="AG68" s="409"/>
      <c r="AH68" s="410"/>
      <c r="AI68" s="409"/>
      <c r="AJ68" s="410"/>
      <c r="AK68" s="409"/>
      <c r="AL68" s="410"/>
      <c r="AM68" s="409"/>
      <c r="AN68" s="410"/>
      <c r="AO68" s="409"/>
      <c r="AP68" s="410"/>
      <c r="AQ68" s="82"/>
      <c r="AR68" s="83" t="s">
        <v>32</v>
      </c>
      <c r="AS68" s="83" t="s">
        <v>31</v>
      </c>
      <c r="AT68" s="82"/>
      <c r="AU68" s="82"/>
      <c r="AV68" s="82"/>
      <c r="AW68" s="82"/>
      <c r="AX68" s="82"/>
      <c r="AY68" s="82"/>
      <c r="AZ68" s="82"/>
      <c r="BA68" s="82"/>
      <c r="BB68" s="82"/>
      <c r="BD68" s="82"/>
      <c r="BE68" s="82"/>
    </row>
    <row r="70" spans="2:58" ht="30" customHeight="1">
      <c r="B70" s="81" t="s">
        <v>30</v>
      </c>
      <c r="C70" s="81"/>
      <c r="D70" s="80"/>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row>
    <row r="71" spans="2:58" ht="30" customHeight="1">
      <c r="D71" s="78"/>
      <c r="E71" s="77"/>
    </row>
    <row r="72" spans="2:58" ht="30" customHeight="1">
      <c r="B72" s="76"/>
      <c r="C72" s="75"/>
      <c r="D72" s="75"/>
      <c r="E72" s="75"/>
      <c r="F72" s="75"/>
      <c r="G72" s="75"/>
      <c r="H72" s="75"/>
      <c r="I72" s="75"/>
      <c r="J72" s="75"/>
      <c r="K72" s="75"/>
      <c r="L72" s="75"/>
      <c r="M72" s="74"/>
      <c r="N72" s="75" t="s">
        <v>29</v>
      </c>
      <c r="O72" s="75" t="s">
        <v>212</v>
      </c>
      <c r="P72" s="75"/>
      <c r="Q72" s="75"/>
      <c r="R72" s="75"/>
      <c r="S72" s="75"/>
      <c r="T72" s="75"/>
      <c r="U72" s="75"/>
      <c r="V72" s="75"/>
      <c r="W72" s="75"/>
      <c r="X72" s="74"/>
      <c r="AA72" s="402" t="s">
        <v>26</v>
      </c>
      <c r="AB72" s="403"/>
      <c r="AC72" s="404"/>
      <c r="AD72" s="73" t="s">
        <v>28</v>
      </c>
      <c r="AE72" s="72" t="s">
        <v>27</v>
      </c>
      <c r="AF72" s="405" t="s">
        <v>26</v>
      </c>
      <c r="AG72" s="406"/>
      <c r="AH72" s="406"/>
      <c r="AI72" s="407"/>
      <c r="AJ72" s="405" t="s">
        <v>25</v>
      </c>
      <c r="AK72" s="406"/>
      <c r="AL72" s="406"/>
      <c r="AM72" s="406"/>
      <c r="AN72" s="406"/>
      <c r="AO72" s="406"/>
      <c r="AP72" s="407"/>
      <c r="AQ72" s="405" t="s">
        <v>24</v>
      </c>
      <c r="AR72" s="406"/>
      <c r="AS72" s="406"/>
      <c r="AT72" s="406"/>
      <c r="AU72" s="406"/>
      <c r="AV72" s="406"/>
      <c r="AW72" s="408"/>
      <c r="AX72" s="411" t="s">
        <v>23</v>
      </c>
      <c r="AY72" s="412"/>
      <c r="AZ72" s="412"/>
      <c r="BA72" s="412"/>
      <c r="BB72" s="412"/>
      <c r="BC72" s="412"/>
      <c r="BD72" s="413"/>
      <c r="BE72" s="414" t="s">
        <v>22</v>
      </c>
      <c r="BF72" s="415"/>
    </row>
    <row r="73" spans="2:58" ht="30" customHeight="1">
      <c r="B73" s="63"/>
      <c r="C73" s="62"/>
      <c r="D73" s="62"/>
      <c r="E73" s="62"/>
      <c r="F73" s="62"/>
      <c r="G73" s="62"/>
      <c r="H73" s="62"/>
      <c r="I73" s="62"/>
      <c r="J73" s="62"/>
      <c r="K73" s="62"/>
      <c r="L73" s="62"/>
      <c r="M73" s="61"/>
      <c r="N73" s="62"/>
      <c r="O73" s="62"/>
      <c r="P73" s="62"/>
      <c r="Q73" s="62"/>
      <c r="R73" s="62"/>
      <c r="S73" s="62"/>
      <c r="T73" s="62"/>
      <c r="U73" s="62"/>
      <c r="V73" s="62"/>
      <c r="W73" s="62"/>
      <c r="X73" s="61"/>
      <c r="AA73" s="397" t="s">
        <v>21</v>
      </c>
      <c r="AB73" s="382"/>
      <c r="AC73" s="383"/>
      <c r="AD73" s="67">
        <v>1</v>
      </c>
      <c r="AE73" s="59"/>
      <c r="AF73" s="204"/>
      <c r="AG73" s="204"/>
      <c r="AH73" s="204"/>
      <c r="AI73" s="205"/>
      <c r="AJ73" s="204"/>
      <c r="AK73" s="204"/>
      <c r="AL73" s="204"/>
      <c r="AM73" s="204"/>
      <c r="AN73" s="204"/>
      <c r="AO73" s="204"/>
      <c r="AP73" s="204"/>
      <c r="AQ73" s="206"/>
      <c r="AR73" s="204"/>
      <c r="AS73" s="204"/>
      <c r="AT73" s="204"/>
      <c r="AU73" s="204"/>
      <c r="AV73" s="204"/>
      <c r="AW73" s="205"/>
      <c r="AX73" s="206"/>
      <c r="AY73" s="204"/>
      <c r="AZ73" s="204"/>
      <c r="BA73" s="204"/>
      <c r="BB73" s="204"/>
      <c r="BC73" s="204"/>
      <c r="BD73" s="204"/>
      <c r="BE73" s="398"/>
      <c r="BF73" s="399"/>
    </row>
    <row r="74" spans="2:58" ht="30" customHeight="1">
      <c r="B74" s="63"/>
      <c r="C74" s="62"/>
      <c r="D74" s="62"/>
      <c r="E74" s="62"/>
      <c r="F74" s="62"/>
      <c r="G74" s="62"/>
      <c r="H74" s="62"/>
      <c r="I74" s="62"/>
      <c r="J74" s="62"/>
      <c r="K74" s="62"/>
      <c r="L74" s="62"/>
      <c r="M74" s="61"/>
      <c r="N74" s="62"/>
      <c r="O74" s="62"/>
      <c r="P74" s="62"/>
      <c r="Q74" s="62"/>
      <c r="R74" s="62"/>
      <c r="S74" s="62"/>
      <c r="T74" s="62"/>
      <c r="U74" s="62"/>
      <c r="V74" s="62"/>
      <c r="W74" s="62"/>
      <c r="X74" s="61"/>
      <c r="AA74" s="397"/>
      <c r="AB74" s="382"/>
      <c r="AC74" s="383"/>
      <c r="AD74" s="68">
        <v>2</v>
      </c>
      <c r="AE74" s="51"/>
      <c r="AF74" s="207"/>
      <c r="AG74" s="207"/>
      <c r="AH74" s="207"/>
      <c r="AI74" s="208"/>
      <c r="AJ74" s="207"/>
      <c r="AK74" s="207"/>
      <c r="AL74" s="207"/>
      <c r="AM74" s="207"/>
      <c r="AN74" s="207"/>
      <c r="AO74" s="207"/>
      <c r="AP74" s="207"/>
      <c r="AQ74" s="209"/>
      <c r="AR74" s="207"/>
      <c r="AS74" s="207"/>
      <c r="AT74" s="207"/>
      <c r="AU74" s="207"/>
      <c r="AV74" s="207"/>
      <c r="AW74" s="208"/>
      <c r="AX74" s="209"/>
      <c r="AY74" s="207"/>
      <c r="AZ74" s="207"/>
      <c r="BA74" s="207"/>
      <c r="BB74" s="207"/>
      <c r="BC74" s="207"/>
      <c r="BD74" s="207"/>
      <c r="BE74" s="391"/>
      <c r="BF74" s="400"/>
    </row>
    <row r="75" spans="2:58" ht="30" customHeight="1">
      <c r="B75" s="63"/>
      <c r="C75" s="62"/>
      <c r="D75" s="62"/>
      <c r="E75" s="62"/>
      <c r="F75" s="62"/>
      <c r="G75" s="62"/>
      <c r="H75" s="62"/>
      <c r="I75" s="62"/>
      <c r="J75" s="62"/>
      <c r="K75" s="62"/>
      <c r="L75" s="62"/>
      <c r="M75" s="61"/>
      <c r="N75" s="62"/>
      <c r="O75" s="62"/>
      <c r="P75" s="62"/>
      <c r="Q75" s="62"/>
      <c r="R75" s="62"/>
      <c r="S75" s="62"/>
      <c r="T75" s="62"/>
      <c r="U75" s="62"/>
      <c r="V75" s="62"/>
      <c r="W75" s="62"/>
      <c r="X75" s="61"/>
      <c r="AA75" s="397"/>
      <c r="AB75" s="382"/>
      <c r="AC75" s="383"/>
      <c r="AD75" s="67">
        <v>3</v>
      </c>
      <c r="AE75" s="59"/>
      <c r="AF75" s="204"/>
      <c r="AG75" s="204"/>
      <c r="AH75" s="204"/>
      <c r="AI75" s="205"/>
      <c r="AJ75" s="204"/>
      <c r="AK75" s="204"/>
      <c r="AL75" s="204"/>
      <c r="AM75" s="204"/>
      <c r="AN75" s="204"/>
      <c r="AO75" s="204"/>
      <c r="AP75" s="204"/>
      <c r="AQ75" s="206"/>
      <c r="AR75" s="204"/>
      <c r="AS75" s="204"/>
      <c r="AT75" s="204"/>
      <c r="AU75" s="204"/>
      <c r="AV75" s="204"/>
      <c r="AW75" s="205"/>
      <c r="AX75" s="206"/>
      <c r="AY75" s="204"/>
      <c r="AZ75" s="204"/>
      <c r="BA75" s="204"/>
      <c r="BB75" s="204"/>
      <c r="BC75" s="204"/>
      <c r="BD75" s="204"/>
      <c r="BE75" s="398"/>
      <c r="BF75" s="399"/>
    </row>
    <row r="76" spans="2:58" ht="30" customHeight="1">
      <c r="B76" s="63"/>
      <c r="C76" s="62"/>
      <c r="D76" s="62"/>
      <c r="E76" s="62"/>
      <c r="F76" s="62"/>
      <c r="G76" s="62"/>
      <c r="H76" s="62"/>
      <c r="I76" s="62"/>
      <c r="J76" s="62"/>
      <c r="K76" s="62"/>
      <c r="L76" s="62"/>
      <c r="M76" s="61"/>
      <c r="N76" s="62"/>
      <c r="O76" s="62"/>
      <c r="P76" s="62"/>
      <c r="Q76" s="62"/>
      <c r="R76" s="62"/>
      <c r="S76" s="62"/>
      <c r="T76" s="62"/>
      <c r="U76" s="62"/>
      <c r="V76" s="62"/>
      <c r="W76" s="62"/>
      <c r="X76" s="61"/>
      <c r="AA76" s="397"/>
      <c r="AB76" s="382"/>
      <c r="AC76" s="383"/>
      <c r="AD76" s="68">
        <v>4</v>
      </c>
      <c r="AE76" s="51"/>
      <c r="AF76" s="207"/>
      <c r="AG76" s="207"/>
      <c r="AH76" s="207"/>
      <c r="AI76" s="208"/>
      <c r="AJ76" s="207"/>
      <c r="AK76" s="207"/>
      <c r="AL76" s="207"/>
      <c r="AM76" s="207"/>
      <c r="AN76" s="207"/>
      <c r="AO76" s="207"/>
      <c r="AP76" s="207"/>
      <c r="AQ76" s="209"/>
      <c r="AR76" s="207"/>
      <c r="AS76" s="207"/>
      <c r="AT76" s="207"/>
      <c r="AU76" s="207"/>
      <c r="AV76" s="207"/>
      <c r="AW76" s="208"/>
      <c r="AX76" s="209"/>
      <c r="AY76" s="207"/>
      <c r="AZ76" s="207"/>
      <c r="BA76" s="207"/>
      <c r="BB76" s="207"/>
      <c r="BC76" s="207"/>
      <c r="BD76" s="207"/>
      <c r="BE76" s="391"/>
      <c r="BF76" s="400"/>
    </row>
    <row r="77" spans="2:58" ht="30" customHeight="1">
      <c r="B77" s="63"/>
      <c r="C77" s="62"/>
      <c r="D77" s="62"/>
      <c r="E77" s="62"/>
      <c r="F77" s="62"/>
      <c r="G77" s="62"/>
      <c r="H77" s="62"/>
      <c r="I77" s="62"/>
      <c r="J77" s="62"/>
      <c r="K77" s="62"/>
      <c r="L77" s="62"/>
      <c r="M77" s="61"/>
      <c r="N77" s="62"/>
      <c r="O77" s="62"/>
      <c r="P77" s="62"/>
      <c r="Q77" s="62"/>
      <c r="R77" s="62"/>
      <c r="S77" s="62"/>
      <c r="T77" s="62"/>
      <c r="U77" s="62"/>
      <c r="V77" s="62"/>
      <c r="W77" s="62"/>
      <c r="X77" s="61"/>
      <c r="AA77" s="397"/>
      <c r="AB77" s="382"/>
      <c r="AC77" s="383"/>
      <c r="AD77" s="66">
        <v>5</v>
      </c>
      <c r="AE77" s="59"/>
      <c r="AF77" s="210"/>
      <c r="AG77" s="210"/>
      <c r="AH77" s="210"/>
      <c r="AI77" s="211"/>
      <c r="AJ77" s="210"/>
      <c r="AK77" s="210"/>
      <c r="AL77" s="210"/>
      <c r="AM77" s="210"/>
      <c r="AN77" s="210"/>
      <c r="AO77" s="210"/>
      <c r="AP77" s="210"/>
      <c r="AQ77" s="212"/>
      <c r="AR77" s="210"/>
      <c r="AS77" s="210"/>
      <c r="AT77" s="210"/>
      <c r="AU77" s="210"/>
      <c r="AV77" s="210"/>
      <c r="AW77" s="211"/>
      <c r="AX77" s="212"/>
      <c r="AY77" s="210"/>
      <c r="AZ77" s="210"/>
      <c r="BA77" s="210"/>
      <c r="BB77" s="210"/>
      <c r="BC77" s="210"/>
      <c r="BD77" s="210"/>
      <c r="BE77" s="389"/>
      <c r="BF77" s="401"/>
    </row>
    <row r="78" spans="2:58" ht="30" customHeight="1">
      <c r="B78" s="63"/>
      <c r="C78" s="62"/>
      <c r="D78" s="62"/>
      <c r="E78" s="62"/>
      <c r="F78" s="62"/>
      <c r="G78" s="62"/>
      <c r="H78" s="62"/>
      <c r="I78" s="62"/>
      <c r="J78" s="62"/>
      <c r="K78" s="62"/>
      <c r="L78" s="62"/>
      <c r="M78" s="61"/>
      <c r="N78" s="62"/>
      <c r="O78" s="62"/>
      <c r="P78" s="62"/>
      <c r="Q78" s="62"/>
      <c r="R78" s="62"/>
      <c r="S78" s="62"/>
      <c r="T78" s="62"/>
      <c r="U78" s="62"/>
      <c r="V78" s="62"/>
      <c r="W78" s="62"/>
      <c r="X78" s="61"/>
      <c r="AA78" s="378" t="s">
        <v>20</v>
      </c>
      <c r="AB78" s="379"/>
      <c r="AC78" s="380"/>
      <c r="AD78" s="65">
        <v>1</v>
      </c>
      <c r="AE78" s="64"/>
      <c r="AF78" s="213" t="s">
        <v>20</v>
      </c>
      <c r="AG78" s="213"/>
      <c r="AH78" s="213"/>
      <c r="AI78" s="214"/>
      <c r="AJ78" s="213" t="s">
        <v>172</v>
      </c>
      <c r="AK78" s="213"/>
      <c r="AL78" s="213"/>
      <c r="AM78" s="213"/>
      <c r="AN78" s="213"/>
      <c r="AO78" s="213"/>
      <c r="AP78" s="213"/>
      <c r="AQ78" s="215" t="s">
        <v>173</v>
      </c>
      <c r="AR78" s="213"/>
      <c r="AS78" s="213"/>
      <c r="AT78" s="213"/>
      <c r="AU78" s="213"/>
      <c r="AV78" s="213"/>
      <c r="AW78" s="214"/>
      <c r="AX78" s="215" t="s">
        <v>174</v>
      </c>
      <c r="AY78" s="213"/>
      <c r="AZ78" s="213"/>
      <c r="BA78" s="213"/>
      <c r="BB78" s="213"/>
      <c r="BC78" s="213"/>
      <c r="BD78" s="213"/>
      <c r="BE78" s="387" t="s">
        <v>111</v>
      </c>
      <c r="BF78" s="388"/>
    </row>
    <row r="79" spans="2:58" ht="30" customHeight="1">
      <c r="B79" s="63"/>
      <c r="C79" s="62"/>
      <c r="D79" s="62"/>
      <c r="E79" s="62"/>
      <c r="F79" s="62"/>
      <c r="G79" s="62"/>
      <c r="H79" s="62"/>
      <c r="I79" s="62"/>
      <c r="J79" s="62"/>
      <c r="K79" s="62"/>
      <c r="L79" s="62"/>
      <c r="M79" s="61"/>
      <c r="N79" s="62"/>
      <c r="O79" s="62"/>
      <c r="P79" s="62"/>
      <c r="Q79" s="62"/>
      <c r="R79" s="62"/>
      <c r="S79" s="62"/>
      <c r="T79" s="62"/>
      <c r="U79" s="62"/>
      <c r="V79" s="62"/>
      <c r="W79" s="62"/>
      <c r="X79" s="61"/>
      <c r="AA79" s="381"/>
      <c r="AB79" s="382"/>
      <c r="AC79" s="383"/>
      <c r="AD79" s="60">
        <v>2</v>
      </c>
      <c r="AE79" s="59"/>
      <c r="AF79" s="210" t="s">
        <v>20</v>
      </c>
      <c r="AG79" s="210"/>
      <c r="AH79" s="210"/>
      <c r="AI79" s="211"/>
      <c r="AJ79" s="210" t="s">
        <v>59</v>
      </c>
      <c r="AK79" s="210"/>
      <c r="AL79" s="210"/>
      <c r="AM79" s="210"/>
      <c r="AN79" s="210"/>
      <c r="AO79" s="210"/>
      <c r="AP79" s="210"/>
      <c r="AQ79" s="212" t="s">
        <v>175</v>
      </c>
      <c r="AR79" s="210"/>
      <c r="AS79" s="210"/>
      <c r="AT79" s="210"/>
      <c r="AU79" s="210"/>
      <c r="AV79" s="210"/>
      <c r="AW79" s="211"/>
      <c r="AX79" s="212" t="s">
        <v>176</v>
      </c>
      <c r="AY79" s="210"/>
      <c r="AZ79" s="210"/>
      <c r="BA79" s="210"/>
      <c r="BB79" s="210"/>
      <c r="BC79" s="210"/>
      <c r="BD79" s="210"/>
      <c r="BE79" s="389" t="s">
        <v>111</v>
      </c>
      <c r="BF79" s="390"/>
    </row>
    <row r="80" spans="2:58" ht="30" customHeight="1">
      <c r="B80" s="63"/>
      <c r="C80" s="62"/>
      <c r="D80" s="62"/>
      <c r="E80" s="62"/>
      <c r="F80" s="62"/>
      <c r="G80" s="62"/>
      <c r="H80" s="62"/>
      <c r="I80" s="62"/>
      <c r="J80" s="62"/>
      <c r="K80" s="62"/>
      <c r="L80" s="62"/>
      <c r="M80" s="61"/>
      <c r="N80" s="62"/>
      <c r="O80" s="62"/>
      <c r="P80" s="62"/>
      <c r="Q80" s="62"/>
      <c r="R80" s="62"/>
      <c r="S80" s="62"/>
      <c r="T80" s="62"/>
      <c r="U80" s="62"/>
      <c r="V80" s="62"/>
      <c r="W80" s="62"/>
      <c r="X80" s="61"/>
      <c r="AA80" s="381"/>
      <c r="AB80" s="382"/>
      <c r="AC80" s="383"/>
      <c r="AD80" s="52">
        <v>3</v>
      </c>
      <c r="AE80" s="51"/>
      <c r="AF80" s="207" t="s">
        <v>20</v>
      </c>
      <c r="AG80" s="207"/>
      <c r="AH80" s="207"/>
      <c r="AI80" s="208"/>
      <c r="AJ80" s="207" t="s">
        <v>19</v>
      </c>
      <c r="AK80" s="207"/>
      <c r="AL80" s="207"/>
      <c r="AM80" s="207"/>
      <c r="AN80" s="207"/>
      <c r="AO80" s="207"/>
      <c r="AP80" s="207"/>
      <c r="AQ80" s="209" t="s">
        <v>112</v>
      </c>
      <c r="AR80" s="207"/>
      <c r="AS80" s="207"/>
      <c r="AT80" s="207"/>
      <c r="AU80" s="207"/>
      <c r="AV80" s="207"/>
      <c r="AW80" s="208"/>
      <c r="AX80" s="209" t="s">
        <v>177</v>
      </c>
      <c r="AY80" s="207"/>
      <c r="AZ80" s="207"/>
      <c r="BA80" s="207"/>
      <c r="BB80" s="207"/>
      <c r="BC80" s="207"/>
      <c r="BD80" s="207"/>
      <c r="BE80" s="391" t="s">
        <v>162</v>
      </c>
      <c r="BF80" s="392"/>
    </row>
    <row r="81" spans="2:58" ht="30" customHeight="1">
      <c r="B81" s="63"/>
      <c r="C81" s="62"/>
      <c r="D81" s="62"/>
      <c r="E81" s="62"/>
      <c r="F81" s="62"/>
      <c r="G81" s="62"/>
      <c r="H81" s="62"/>
      <c r="I81" s="62"/>
      <c r="J81" s="62"/>
      <c r="K81" s="62"/>
      <c r="L81" s="62"/>
      <c r="M81" s="61"/>
      <c r="N81" s="62"/>
      <c r="O81" s="62"/>
      <c r="P81" s="62"/>
      <c r="Q81" s="62"/>
      <c r="R81" s="62"/>
      <c r="S81" s="62"/>
      <c r="T81" s="62"/>
      <c r="U81" s="62"/>
      <c r="V81" s="62"/>
      <c r="W81" s="62"/>
      <c r="X81" s="61"/>
      <c r="AA81" s="381"/>
      <c r="AB81" s="382"/>
      <c r="AC81" s="383"/>
      <c r="AD81" s="60">
        <v>4</v>
      </c>
      <c r="AE81" s="59"/>
      <c r="AF81" s="210"/>
      <c r="AG81" s="210"/>
      <c r="AH81" s="210"/>
      <c r="AI81" s="211"/>
      <c r="AJ81" s="210"/>
      <c r="AK81" s="210"/>
      <c r="AL81" s="210"/>
      <c r="AM81" s="210"/>
      <c r="AN81" s="210"/>
      <c r="AO81" s="210"/>
      <c r="AP81" s="210"/>
      <c r="AQ81" s="212"/>
      <c r="AR81" s="210"/>
      <c r="AS81" s="210"/>
      <c r="AT81" s="210"/>
      <c r="AU81" s="210"/>
      <c r="AV81" s="210"/>
      <c r="AW81" s="211"/>
      <c r="AX81" s="212"/>
      <c r="AY81" s="210"/>
      <c r="AZ81" s="210"/>
      <c r="BA81" s="210"/>
      <c r="BB81" s="210"/>
      <c r="BC81" s="210"/>
      <c r="BD81" s="210"/>
      <c r="BE81" s="389"/>
      <c r="BF81" s="390"/>
    </row>
    <row r="82" spans="2:58" ht="30" customHeight="1">
      <c r="B82" s="63"/>
      <c r="C82" s="62"/>
      <c r="D82" s="62"/>
      <c r="E82" s="62"/>
      <c r="F82" s="62"/>
      <c r="G82" s="62"/>
      <c r="H82" s="62"/>
      <c r="I82" s="62"/>
      <c r="J82" s="62"/>
      <c r="K82" s="62"/>
      <c r="L82" s="62"/>
      <c r="M82" s="61"/>
      <c r="N82" s="62"/>
      <c r="O82" s="62"/>
      <c r="P82" s="62"/>
      <c r="Q82" s="62"/>
      <c r="R82" s="62"/>
      <c r="S82" s="62"/>
      <c r="T82" s="62"/>
      <c r="U82" s="62"/>
      <c r="V82" s="62"/>
      <c r="W82" s="62"/>
      <c r="X82" s="61"/>
      <c r="AA82" s="381"/>
      <c r="AB82" s="382"/>
      <c r="AC82" s="383"/>
      <c r="AD82" s="52">
        <v>5</v>
      </c>
      <c r="AE82" s="51"/>
      <c r="AF82" s="48"/>
      <c r="AG82" s="48"/>
      <c r="AH82" s="48"/>
      <c r="AI82" s="50"/>
      <c r="AJ82" s="48"/>
      <c r="AK82" s="48"/>
      <c r="AL82" s="48"/>
      <c r="AM82" s="48"/>
      <c r="AN82" s="48"/>
      <c r="AO82" s="48"/>
      <c r="AP82" s="48"/>
      <c r="AQ82" s="49"/>
      <c r="AR82" s="48"/>
      <c r="AS82" s="48"/>
      <c r="AT82" s="48"/>
      <c r="AU82" s="48"/>
      <c r="AV82" s="48"/>
      <c r="AW82" s="50"/>
      <c r="AX82" s="49"/>
      <c r="AY82" s="48"/>
      <c r="AZ82" s="48"/>
      <c r="BA82" s="48"/>
      <c r="BB82" s="48"/>
      <c r="BC82" s="48"/>
      <c r="BD82" s="48"/>
      <c r="BE82" s="393"/>
      <c r="BF82" s="394"/>
    </row>
    <row r="83" spans="2:58" ht="30" customHeight="1">
      <c r="B83" s="55"/>
      <c r="C83" s="54"/>
      <c r="D83" s="54"/>
      <c r="E83" s="54"/>
      <c r="F83" s="54"/>
      <c r="G83" s="54"/>
      <c r="H83" s="54"/>
      <c r="I83" s="54"/>
      <c r="J83" s="54"/>
      <c r="K83" s="54"/>
      <c r="L83" s="54"/>
      <c r="M83" s="53"/>
      <c r="N83" s="54"/>
      <c r="O83" s="54"/>
      <c r="P83" s="54"/>
      <c r="Q83" s="54"/>
      <c r="R83" s="54"/>
      <c r="S83" s="54"/>
      <c r="T83" s="54"/>
      <c r="U83" s="54"/>
      <c r="V83" s="54"/>
      <c r="W83" s="54"/>
      <c r="X83" s="53"/>
      <c r="AA83" s="381"/>
      <c r="AB83" s="382"/>
      <c r="AC83" s="383"/>
      <c r="AD83" s="60">
        <v>6</v>
      </c>
      <c r="AE83" s="59"/>
      <c r="AF83" s="56"/>
      <c r="AG83" s="56"/>
      <c r="AH83" s="56"/>
      <c r="AI83" s="58"/>
      <c r="AJ83" s="56"/>
      <c r="AK83" s="56"/>
      <c r="AL83" s="56"/>
      <c r="AM83" s="56"/>
      <c r="AN83" s="56"/>
      <c r="AO83" s="56"/>
      <c r="AP83" s="56"/>
      <c r="AQ83" s="57"/>
      <c r="AR83" s="56"/>
      <c r="AS83" s="56"/>
      <c r="AT83" s="56"/>
      <c r="AU83" s="56"/>
      <c r="AV83" s="56"/>
      <c r="AW83" s="58"/>
      <c r="AX83" s="57"/>
      <c r="AY83" s="56"/>
      <c r="AZ83" s="56"/>
      <c r="BA83" s="56"/>
      <c r="BB83" s="56"/>
      <c r="BC83" s="56"/>
      <c r="BD83" s="56"/>
      <c r="BE83" s="395"/>
      <c r="BF83" s="396"/>
    </row>
    <row r="84" spans="2:58" ht="30" customHeight="1">
      <c r="B84" s="55"/>
      <c r="C84" s="54"/>
      <c r="D84" s="54"/>
      <c r="E84" s="54"/>
      <c r="F84" s="54"/>
      <c r="G84" s="54"/>
      <c r="H84" s="54"/>
      <c r="I84" s="54"/>
      <c r="J84" s="54"/>
      <c r="K84" s="54"/>
      <c r="L84" s="54"/>
      <c r="M84" s="53"/>
      <c r="N84" s="54"/>
      <c r="O84" s="54"/>
      <c r="P84" s="54"/>
      <c r="Q84" s="54"/>
      <c r="R84" s="54"/>
      <c r="S84" s="54"/>
      <c r="T84" s="54"/>
      <c r="U84" s="54"/>
      <c r="V84" s="54"/>
      <c r="W84" s="54"/>
      <c r="X84" s="53"/>
      <c r="AA84" s="381"/>
      <c r="AB84" s="382"/>
      <c r="AC84" s="383"/>
      <c r="AD84" s="52">
        <v>7</v>
      </c>
      <c r="AE84" s="51"/>
      <c r="AF84" s="48"/>
      <c r="AG84" s="48"/>
      <c r="AH84" s="48"/>
      <c r="AI84" s="50"/>
      <c r="AJ84" s="48"/>
      <c r="AK84" s="48"/>
      <c r="AL84" s="48"/>
      <c r="AM84" s="48"/>
      <c r="AN84" s="48"/>
      <c r="AO84" s="48"/>
      <c r="AP84" s="48"/>
      <c r="AQ84" s="49"/>
      <c r="AR84" s="48"/>
      <c r="AS84" s="48"/>
      <c r="AT84" s="48"/>
      <c r="AU84" s="48"/>
      <c r="AV84" s="48"/>
      <c r="AW84" s="50"/>
      <c r="AX84" s="49"/>
      <c r="AY84" s="48"/>
      <c r="AZ84" s="48"/>
      <c r="BA84" s="48"/>
      <c r="BB84" s="48"/>
      <c r="BC84" s="48"/>
      <c r="BD84" s="48"/>
      <c r="BE84" s="393"/>
      <c r="BF84" s="394"/>
    </row>
    <row r="85" spans="2:58" ht="30" customHeight="1">
      <c r="B85" s="55"/>
      <c r="C85" s="54"/>
      <c r="D85" s="54"/>
      <c r="E85" s="54"/>
      <c r="F85" s="54"/>
      <c r="G85" s="54"/>
      <c r="H85" s="54"/>
      <c r="I85" s="54"/>
      <c r="J85" s="54"/>
      <c r="K85" s="54"/>
      <c r="L85" s="54"/>
      <c r="M85" s="53"/>
      <c r="N85" s="54"/>
      <c r="O85" s="54"/>
      <c r="P85" s="54"/>
      <c r="Q85" s="54"/>
      <c r="R85" s="54"/>
      <c r="S85" s="54"/>
      <c r="T85" s="54"/>
      <c r="U85" s="54"/>
      <c r="V85" s="54"/>
      <c r="W85" s="54"/>
      <c r="X85" s="53"/>
      <c r="AA85" s="381"/>
      <c r="AB85" s="382"/>
      <c r="AC85" s="383"/>
      <c r="AD85" s="60">
        <v>8</v>
      </c>
      <c r="AE85" s="59"/>
      <c r="AF85" s="56"/>
      <c r="AG85" s="56"/>
      <c r="AH85" s="56"/>
      <c r="AI85" s="58"/>
      <c r="AJ85" s="56"/>
      <c r="AK85" s="56"/>
      <c r="AL85" s="56"/>
      <c r="AM85" s="56"/>
      <c r="AN85" s="56"/>
      <c r="AO85" s="56"/>
      <c r="AP85" s="56"/>
      <c r="AQ85" s="57"/>
      <c r="AR85" s="56"/>
      <c r="AS85" s="56"/>
      <c r="AT85" s="56"/>
      <c r="AU85" s="56"/>
      <c r="AV85" s="56"/>
      <c r="AW85" s="58"/>
      <c r="AX85" s="57"/>
      <c r="AY85" s="56"/>
      <c r="AZ85" s="56"/>
      <c r="BA85" s="56"/>
      <c r="BB85" s="56"/>
      <c r="BC85" s="56"/>
      <c r="BD85" s="56"/>
      <c r="BE85" s="395"/>
      <c r="BF85" s="396"/>
    </row>
    <row r="86" spans="2:58" ht="30" customHeight="1">
      <c r="B86" s="55"/>
      <c r="C86" s="54"/>
      <c r="D86" s="54"/>
      <c r="E86" s="54"/>
      <c r="F86" s="54"/>
      <c r="G86" s="54"/>
      <c r="H86" s="54"/>
      <c r="I86" s="54"/>
      <c r="J86" s="54"/>
      <c r="K86" s="54"/>
      <c r="L86" s="54"/>
      <c r="M86" s="53"/>
      <c r="N86" s="54"/>
      <c r="O86" s="54"/>
      <c r="P86" s="54"/>
      <c r="Q86" s="54"/>
      <c r="R86" s="54"/>
      <c r="S86" s="54"/>
      <c r="T86" s="54"/>
      <c r="U86" s="54"/>
      <c r="V86" s="54"/>
      <c r="W86" s="54"/>
      <c r="X86" s="53"/>
      <c r="AA86" s="381"/>
      <c r="AB86" s="382"/>
      <c r="AC86" s="383"/>
      <c r="AD86" s="52">
        <v>9</v>
      </c>
      <c r="AE86" s="51"/>
      <c r="AF86" s="48"/>
      <c r="AG86" s="48"/>
      <c r="AH86" s="48"/>
      <c r="AI86" s="50"/>
      <c r="AJ86" s="48"/>
      <c r="AK86" s="48"/>
      <c r="AL86" s="48"/>
      <c r="AM86" s="48"/>
      <c r="AN86" s="48"/>
      <c r="AO86" s="48"/>
      <c r="AP86" s="48"/>
      <c r="AQ86" s="49"/>
      <c r="AR86" s="48"/>
      <c r="AS86" s="48"/>
      <c r="AT86" s="48"/>
      <c r="AU86" s="48"/>
      <c r="AV86" s="48"/>
      <c r="AW86" s="50"/>
      <c r="AX86" s="49"/>
      <c r="AY86" s="48"/>
      <c r="AZ86" s="48"/>
      <c r="BA86" s="48"/>
      <c r="BB86" s="48"/>
      <c r="BC86" s="48"/>
      <c r="BD86" s="48"/>
      <c r="BE86" s="393"/>
      <c r="BF86" s="394"/>
    </row>
    <row r="87" spans="2:58" ht="30" customHeight="1">
      <c r="B87" s="47"/>
      <c r="C87" s="46"/>
      <c r="D87" s="46"/>
      <c r="E87" s="46"/>
      <c r="F87" s="46"/>
      <c r="G87" s="46"/>
      <c r="H87" s="46"/>
      <c r="I87" s="46"/>
      <c r="J87" s="46"/>
      <c r="K87" s="46"/>
      <c r="L87" s="46"/>
      <c r="M87" s="45"/>
      <c r="N87" s="46"/>
      <c r="O87" s="46"/>
      <c r="P87" s="46"/>
      <c r="Q87" s="46"/>
      <c r="R87" s="46"/>
      <c r="S87" s="46"/>
      <c r="T87" s="46"/>
      <c r="U87" s="46"/>
      <c r="V87" s="46"/>
      <c r="W87" s="46"/>
      <c r="X87" s="45"/>
      <c r="AA87" s="384"/>
      <c r="AB87" s="385"/>
      <c r="AC87" s="386"/>
      <c r="AD87" s="44">
        <v>10</v>
      </c>
      <c r="AE87" s="43"/>
      <c r="AF87" s="40"/>
      <c r="AG87" s="40"/>
      <c r="AH87" s="40"/>
      <c r="AI87" s="42"/>
      <c r="AJ87" s="40"/>
      <c r="AK87" s="40"/>
      <c r="AL87" s="40"/>
      <c r="AM87" s="40"/>
      <c r="AN87" s="40"/>
      <c r="AO87" s="40"/>
      <c r="AP87" s="40"/>
      <c r="AQ87" s="41"/>
      <c r="AR87" s="40"/>
      <c r="AS87" s="40"/>
      <c r="AT87" s="40"/>
      <c r="AU87" s="40"/>
      <c r="AV87" s="40"/>
      <c r="AW87" s="42"/>
      <c r="AX87" s="41"/>
      <c r="AY87" s="40"/>
      <c r="AZ87" s="40"/>
      <c r="BA87" s="40"/>
      <c r="BB87" s="40"/>
      <c r="BC87" s="40"/>
      <c r="BD87" s="40"/>
      <c r="BE87" s="373"/>
      <c r="BF87" s="374"/>
    </row>
  </sheetData>
  <mergeCells count="185">
    <mergeCell ref="B47:BF52"/>
    <mergeCell ref="B40:BF44"/>
    <mergeCell ref="O38:Q38"/>
    <mergeCell ref="R38:T38"/>
    <mergeCell ref="AB38:AD38"/>
    <mergeCell ref="AE38:AG38"/>
    <mergeCell ref="AO38:AQ38"/>
    <mergeCell ref="AR38:AT38"/>
    <mergeCell ref="O26:Q26"/>
    <mergeCell ref="R26:T26"/>
    <mergeCell ref="AB26:AD26"/>
    <mergeCell ref="AE26:AG26"/>
    <mergeCell ref="AO26:AQ26"/>
    <mergeCell ref="AR26:AT26"/>
    <mergeCell ref="AI56:AJ56"/>
    <mergeCell ref="AK56:AL56"/>
    <mergeCell ref="AM56:AN56"/>
    <mergeCell ref="AO56:AP56"/>
    <mergeCell ref="C56:D56"/>
    <mergeCell ref="E56:L56"/>
    <mergeCell ref="U56:V56"/>
    <mergeCell ref="W56:X56"/>
    <mergeCell ref="Y56:Z56"/>
    <mergeCell ref="AA56:AB56"/>
    <mergeCell ref="AC56:AD56"/>
    <mergeCell ref="AE56:AF56"/>
    <mergeCell ref="AG56:AH56"/>
    <mergeCell ref="AI57:AJ57"/>
    <mergeCell ref="AK57:AL57"/>
    <mergeCell ref="AM57:AN57"/>
    <mergeCell ref="AO57:AP57"/>
    <mergeCell ref="C57:D57"/>
    <mergeCell ref="U57:V57"/>
    <mergeCell ref="W57:X57"/>
    <mergeCell ref="Y57:Z57"/>
    <mergeCell ref="AA57:AB57"/>
    <mergeCell ref="AC57:AD57"/>
    <mergeCell ref="AE57:AF57"/>
    <mergeCell ref="AG57:AH57"/>
    <mergeCell ref="AI58:AJ58"/>
    <mergeCell ref="AK58:AL58"/>
    <mergeCell ref="AM58:AN58"/>
    <mergeCell ref="AO58:AP58"/>
    <mergeCell ref="C58:D58"/>
    <mergeCell ref="U58:V58"/>
    <mergeCell ref="W58:X58"/>
    <mergeCell ref="Y58:Z58"/>
    <mergeCell ref="AA58:AB58"/>
    <mergeCell ref="AC58:AD58"/>
    <mergeCell ref="AE58:AF58"/>
    <mergeCell ref="AG58:AH58"/>
    <mergeCell ref="AM60:AN60"/>
    <mergeCell ref="AO60:AP60"/>
    <mergeCell ref="C60:D60"/>
    <mergeCell ref="U60:V60"/>
    <mergeCell ref="W60:X60"/>
    <mergeCell ref="Y60:Z60"/>
    <mergeCell ref="AA60:AB60"/>
    <mergeCell ref="AC60:AD60"/>
    <mergeCell ref="AE59:AF59"/>
    <mergeCell ref="AG59:AH59"/>
    <mergeCell ref="AI59:AJ59"/>
    <mergeCell ref="AK59:AL59"/>
    <mergeCell ref="AM59:AN59"/>
    <mergeCell ref="AO59:AP59"/>
    <mergeCell ref="C59:D59"/>
    <mergeCell ref="U59:V59"/>
    <mergeCell ref="W59:X59"/>
    <mergeCell ref="Y59:Z59"/>
    <mergeCell ref="AA59:AB59"/>
    <mergeCell ref="AC59:AD59"/>
    <mergeCell ref="AX72:BD72"/>
    <mergeCell ref="BE72:BF72"/>
    <mergeCell ref="AE61:AF61"/>
    <mergeCell ref="AG61:AH61"/>
    <mergeCell ref="AI61:AJ61"/>
    <mergeCell ref="AM61:AN61"/>
    <mergeCell ref="AO61:AP61"/>
    <mergeCell ref="C61:D61"/>
    <mergeCell ref="U61:V61"/>
    <mergeCell ref="W61:X61"/>
    <mergeCell ref="Y61:Z61"/>
    <mergeCell ref="AA61:AB61"/>
    <mergeCell ref="AC61:AD61"/>
    <mergeCell ref="C64:D64"/>
    <mergeCell ref="Y68:Z68"/>
    <mergeCell ref="W68:X68"/>
    <mergeCell ref="U68:V68"/>
    <mergeCell ref="C68:D68"/>
    <mergeCell ref="AO68:AP68"/>
    <mergeCell ref="AM68:AN68"/>
    <mergeCell ref="AK68:AL68"/>
    <mergeCell ref="AI68:AJ68"/>
    <mergeCell ref="AG68:AH68"/>
    <mergeCell ref="AE68:AF68"/>
    <mergeCell ref="BE87:BF87"/>
    <mergeCell ref="B39:BF39"/>
    <mergeCell ref="AA78:AC87"/>
    <mergeCell ref="BE78:BF78"/>
    <mergeCell ref="BE79:BF79"/>
    <mergeCell ref="BE80:BF80"/>
    <mergeCell ref="BE81:BF81"/>
    <mergeCell ref="BE82:BF82"/>
    <mergeCell ref="BE83:BF83"/>
    <mergeCell ref="BE84:BF84"/>
    <mergeCell ref="BE85:BF85"/>
    <mergeCell ref="BE86:BF86"/>
    <mergeCell ref="AA73:AC77"/>
    <mergeCell ref="BE73:BF73"/>
    <mergeCell ref="BE74:BF74"/>
    <mergeCell ref="BE75:BF75"/>
    <mergeCell ref="BE76:BF76"/>
    <mergeCell ref="BE77:BF77"/>
    <mergeCell ref="AA72:AC72"/>
    <mergeCell ref="AF72:AI72"/>
    <mergeCell ref="AJ72:AP72"/>
    <mergeCell ref="AQ72:AW72"/>
    <mergeCell ref="AC68:AD68"/>
    <mergeCell ref="AA68:AB68"/>
    <mergeCell ref="AC67:AD67"/>
    <mergeCell ref="AA67:AB67"/>
    <mergeCell ref="Y67:Z67"/>
    <mergeCell ref="W67:X67"/>
    <mergeCell ref="U67:V67"/>
    <mergeCell ref="C67:D67"/>
    <mergeCell ref="AO67:AP67"/>
    <mergeCell ref="AM67:AN67"/>
    <mergeCell ref="AK67:AL67"/>
    <mergeCell ref="AI67:AJ67"/>
    <mergeCell ref="AG67:AH67"/>
    <mergeCell ref="AE67:AF67"/>
    <mergeCell ref="C65:D65"/>
    <mergeCell ref="AO64:AP64"/>
    <mergeCell ref="AK64:AL64"/>
    <mergeCell ref="AI64:AJ64"/>
    <mergeCell ref="AG64:AH64"/>
    <mergeCell ref="AE64:AF64"/>
    <mergeCell ref="Y66:Z66"/>
    <mergeCell ref="W66:X66"/>
    <mergeCell ref="U66:V66"/>
    <mergeCell ref="C66:D66"/>
    <mergeCell ref="AO65:AP65"/>
    <mergeCell ref="AK65:AL65"/>
    <mergeCell ref="AI65:AJ65"/>
    <mergeCell ref="AG65:AH65"/>
    <mergeCell ref="AE65:AF65"/>
    <mergeCell ref="AC65:AD65"/>
    <mergeCell ref="AK66:AL66"/>
    <mergeCell ref="AI66:AJ66"/>
    <mergeCell ref="AG66:AH66"/>
    <mergeCell ref="AE66:AF66"/>
    <mergeCell ref="AC66:AD66"/>
    <mergeCell ref="AA66:AB66"/>
    <mergeCell ref="AM66:AN66"/>
    <mergeCell ref="AO66:AP66"/>
    <mergeCell ref="C63:D63"/>
    <mergeCell ref="E63:L63"/>
    <mergeCell ref="M63:T63"/>
    <mergeCell ref="U63:V63"/>
    <mergeCell ref="W63:X63"/>
    <mergeCell ref="Y63:Z63"/>
    <mergeCell ref="AK63:AL63"/>
    <mergeCell ref="AK61:AL61"/>
    <mergeCell ref="AK60:AL60"/>
    <mergeCell ref="AE60:AF60"/>
    <mergeCell ref="AG60:AH60"/>
    <mergeCell ref="AI60:AJ60"/>
    <mergeCell ref="AI63:AJ63"/>
    <mergeCell ref="AA63:AB63"/>
    <mergeCell ref="AC63:AD63"/>
    <mergeCell ref="AE63:AF63"/>
    <mergeCell ref="AG63:AH63"/>
    <mergeCell ref="AM63:AN63"/>
    <mergeCell ref="AO63:AP63"/>
    <mergeCell ref="AM64:AN64"/>
    <mergeCell ref="AM65:AN65"/>
    <mergeCell ref="AC64:AD64"/>
    <mergeCell ref="AA64:AB64"/>
    <mergeCell ref="Y64:Z64"/>
    <mergeCell ref="W64:X64"/>
    <mergeCell ref="U64:V64"/>
    <mergeCell ref="AA65:AB65"/>
    <mergeCell ref="Y65:Z65"/>
    <mergeCell ref="W65:X65"/>
    <mergeCell ref="U65:V65"/>
  </mergeCells>
  <phoneticPr fontId="5"/>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76E8-F7EB-4397-A6F7-D2FF6B59351F}">
  <sheetPr>
    <tabColor rgb="FFC00000"/>
  </sheetPr>
  <dimension ref="B1:BF70"/>
  <sheetViews>
    <sheetView showGridLines="0" zoomScale="70" zoomScaleNormal="70" workbookViewId="0">
      <selection activeCell="D1" sqref="D1"/>
    </sheetView>
  </sheetViews>
  <sheetFormatPr baseColWidth="10" defaultColWidth="4.140625" defaultRowHeight="30" customHeight="1"/>
  <cols>
    <col min="1" max="16384" width="4.140625" style="39"/>
  </cols>
  <sheetData>
    <row r="1" spans="2:58" ht="30" customHeight="1">
      <c r="B1" s="82" t="s">
        <v>57</v>
      </c>
      <c r="D1" s="200" t="s">
        <v>219</v>
      </c>
      <c r="O1" s="82" t="s">
        <v>56</v>
      </c>
      <c r="Q1" s="200" t="s">
        <v>216</v>
      </c>
      <c r="X1" s="82" t="s">
        <v>55</v>
      </c>
      <c r="Z1" s="200" t="s">
        <v>218</v>
      </c>
      <c r="AG1" s="82" t="s">
        <v>54</v>
      </c>
      <c r="AI1" s="200" t="s">
        <v>213</v>
      </c>
      <c r="AP1" s="82" t="s">
        <v>53</v>
      </c>
      <c r="AR1" s="200" t="s">
        <v>217</v>
      </c>
      <c r="AY1" s="82" t="s">
        <v>103</v>
      </c>
      <c r="BA1" s="200" t="s">
        <v>215</v>
      </c>
    </row>
    <row r="2" spans="2:58" ht="30" customHeight="1">
      <c r="B2" s="112"/>
      <c r="C2" s="110"/>
      <c r="D2" s="110"/>
      <c r="E2" s="110"/>
      <c r="F2" s="110"/>
      <c r="G2" s="110"/>
      <c r="H2" s="110"/>
      <c r="I2" s="110"/>
      <c r="J2" s="110"/>
      <c r="K2" s="110"/>
      <c r="L2" s="110"/>
      <c r="M2" s="109"/>
      <c r="O2" s="112"/>
      <c r="P2" s="110"/>
      <c r="Q2" s="110"/>
      <c r="R2" s="110"/>
      <c r="S2" s="110"/>
      <c r="T2" s="110"/>
      <c r="U2" s="110"/>
      <c r="V2" s="109"/>
      <c r="X2" s="112"/>
      <c r="Y2" s="110"/>
      <c r="Z2" s="110"/>
      <c r="AA2" s="110"/>
      <c r="AB2" s="110"/>
      <c r="AC2" s="110"/>
      <c r="AD2" s="110"/>
      <c r="AE2" s="109"/>
      <c r="AG2" s="112"/>
      <c r="AH2" s="110"/>
      <c r="AI2" s="110"/>
      <c r="AJ2" s="110"/>
      <c r="AK2" s="110"/>
      <c r="AL2" s="110"/>
      <c r="AM2" s="110"/>
      <c r="AN2" s="109"/>
      <c r="AP2" s="112"/>
      <c r="AQ2" s="110"/>
      <c r="AR2" s="110"/>
      <c r="AS2" s="110"/>
      <c r="AT2" s="110"/>
      <c r="AU2" s="110"/>
      <c r="AV2" s="110"/>
      <c r="AW2" s="109"/>
      <c r="AY2" s="112"/>
      <c r="AZ2" s="110"/>
      <c r="BA2" s="110"/>
      <c r="BB2" s="110"/>
      <c r="BC2" s="110"/>
      <c r="BD2" s="110"/>
      <c r="BE2" s="110"/>
      <c r="BF2" s="109"/>
    </row>
    <row r="3" spans="2:58" ht="30" customHeight="1">
      <c r="B3" s="108"/>
      <c r="C3" s="54"/>
      <c r="D3" s="54"/>
      <c r="E3" s="54"/>
      <c r="F3" s="54"/>
      <c r="G3" s="54"/>
      <c r="H3" s="54"/>
      <c r="I3" s="54"/>
      <c r="J3" s="54"/>
      <c r="K3" s="54"/>
      <c r="L3" s="54"/>
      <c r="M3" s="107"/>
      <c r="O3" s="108"/>
      <c r="P3" s="54"/>
      <c r="Q3" s="54"/>
      <c r="R3" s="54"/>
      <c r="S3" s="54"/>
      <c r="T3" s="54"/>
      <c r="U3" s="54"/>
      <c r="V3" s="107"/>
      <c r="X3" s="108"/>
      <c r="Y3" s="54"/>
      <c r="Z3" s="54"/>
      <c r="AA3" s="54"/>
      <c r="AB3" s="54"/>
      <c r="AC3" s="54"/>
      <c r="AD3" s="54"/>
      <c r="AE3" s="107"/>
      <c r="AG3" s="108"/>
      <c r="AH3" s="54"/>
      <c r="AI3" s="54"/>
      <c r="AJ3" s="54"/>
      <c r="AK3" s="54"/>
      <c r="AL3" s="54"/>
      <c r="AM3" s="54"/>
      <c r="AN3" s="107"/>
      <c r="AP3" s="108"/>
      <c r="AQ3" s="54"/>
      <c r="AR3" s="54"/>
      <c r="AS3" s="54"/>
      <c r="AT3" s="54"/>
      <c r="AU3" s="54"/>
      <c r="AV3" s="54"/>
      <c r="AW3" s="107"/>
      <c r="AY3" s="108"/>
      <c r="AZ3" s="54"/>
      <c r="BA3" s="54"/>
      <c r="BB3" s="54"/>
      <c r="BC3" s="54"/>
      <c r="BD3" s="54"/>
      <c r="BE3" s="54"/>
      <c r="BF3" s="107"/>
    </row>
    <row r="4" spans="2:58" ht="30" customHeight="1">
      <c r="B4" s="108"/>
      <c r="C4" s="54"/>
      <c r="D4" s="54"/>
      <c r="E4" s="54"/>
      <c r="F4" s="54"/>
      <c r="G4" s="54"/>
      <c r="H4" s="54"/>
      <c r="I4" s="54"/>
      <c r="J4" s="54"/>
      <c r="K4" s="54"/>
      <c r="L4" s="54"/>
      <c r="M4" s="107"/>
      <c r="O4" s="108"/>
      <c r="P4" s="54"/>
      <c r="Q4" s="54"/>
      <c r="R4" s="54"/>
      <c r="S4" s="54"/>
      <c r="T4" s="54"/>
      <c r="U4" s="54"/>
      <c r="V4" s="107"/>
      <c r="X4" s="108"/>
      <c r="Y4" s="54"/>
      <c r="Z4" s="54"/>
      <c r="AA4" s="54"/>
      <c r="AB4" s="54"/>
      <c r="AC4" s="54"/>
      <c r="AD4" s="54"/>
      <c r="AE4" s="107"/>
      <c r="AG4" s="108"/>
      <c r="AH4" s="54"/>
      <c r="AI4" s="54"/>
      <c r="AJ4" s="54"/>
      <c r="AK4" s="54"/>
      <c r="AL4" s="54"/>
      <c r="AM4" s="54"/>
      <c r="AN4" s="107"/>
      <c r="AP4" s="108"/>
      <c r="AQ4" s="54"/>
      <c r="AR4" s="54"/>
      <c r="AS4" s="54"/>
      <c r="AT4" s="54"/>
      <c r="AU4" s="54"/>
      <c r="AV4" s="54"/>
      <c r="AW4" s="107"/>
      <c r="AY4" s="108"/>
      <c r="AZ4" s="54"/>
      <c r="BA4" s="54"/>
      <c r="BB4" s="54"/>
      <c r="BC4" s="54"/>
      <c r="BD4" s="54"/>
      <c r="BE4" s="54"/>
      <c r="BF4" s="107"/>
    </row>
    <row r="5" spans="2:58" ht="30" customHeight="1">
      <c r="B5" s="108"/>
      <c r="C5" s="54"/>
      <c r="D5" s="54"/>
      <c r="E5" s="93"/>
      <c r="F5" s="54"/>
      <c r="G5" s="54"/>
      <c r="H5" s="54"/>
      <c r="I5" s="54"/>
      <c r="J5" s="54"/>
      <c r="K5" s="54"/>
      <c r="L5" s="54"/>
      <c r="M5" s="107"/>
      <c r="O5" s="108"/>
      <c r="P5" s="54"/>
      <c r="Q5" s="54"/>
      <c r="R5" s="54"/>
      <c r="S5" s="54"/>
      <c r="T5" s="54"/>
      <c r="U5" s="54"/>
      <c r="V5" s="107"/>
      <c r="X5" s="108"/>
      <c r="Y5" s="54"/>
      <c r="Z5" s="54"/>
      <c r="AA5" s="54"/>
      <c r="AB5" s="54"/>
      <c r="AC5" s="54"/>
      <c r="AD5" s="54"/>
      <c r="AE5" s="107"/>
      <c r="AG5" s="108"/>
      <c r="AH5" s="54"/>
      <c r="AI5" s="54"/>
      <c r="AJ5" s="54"/>
      <c r="AK5" s="54"/>
      <c r="AL5" s="54"/>
      <c r="AM5" s="54"/>
      <c r="AN5" s="107"/>
      <c r="AP5" s="108"/>
      <c r="AQ5" s="54"/>
      <c r="AR5" s="54"/>
      <c r="AS5" s="54"/>
      <c r="AT5" s="54"/>
      <c r="AU5" s="54"/>
      <c r="AV5" s="54"/>
      <c r="AW5" s="107"/>
      <c r="AY5" s="108"/>
      <c r="AZ5" s="54"/>
      <c r="BA5" s="54"/>
      <c r="BB5" s="54"/>
      <c r="BC5" s="54"/>
      <c r="BD5" s="54"/>
      <c r="BE5" s="54"/>
      <c r="BF5" s="107"/>
    </row>
    <row r="6" spans="2:58" ht="30" customHeight="1">
      <c r="B6" s="108"/>
      <c r="C6" s="54"/>
      <c r="D6" s="54"/>
      <c r="E6" s="54"/>
      <c r="F6" s="54"/>
      <c r="G6" s="54"/>
      <c r="H6" s="54"/>
      <c r="I6" s="54"/>
      <c r="J6" s="54"/>
      <c r="K6" s="54"/>
      <c r="L6" s="54"/>
      <c r="M6" s="107"/>
      <c r="O6" s="106"/>
      <c r="P6" s="105"/>
      <c r="Q6" s="105"/>
      <c r="R6" s="105"/>
      <c r="S6" s="105"/>
      <c r="T6" s="105"/>
      <c r="U6" s="105"/>
      <c r="V6" s="104"/>
      <c r="X6" s="106"/>
      <c r="Y6" s="105"/>
      <c r="Z6" s="105"/>
      <c r="AA6" s="105"/>
      <c r="AB6" s="105"/>
      <c r="AC6" s="105"/>
      <c r="AD6" s="105"/>
      <c r="AE6" s="104"/>
      <c r="AG6" s="106"/>
      <c r="AH6" s="105"/>
      <c r="AI6" s="105"/>
      <c r="AJ6" s="105"/>
      <c r="AK6" s="105"/>
      <c r="AL6" s="105"/>
      <c r="AM6" s="105"/>
      <c r="AN6" s="104"/>
      <c r="AP6" s="106"/>
      <c r="AQ6" s="105"/>
      <c r="AR6" s="105"/>
      <c r="AS6" s="105"/>
      <c r="AT6" s="105"/>
      <c r="AU6" s="105"/>
      <c r="AV6" s="105"/>
      <c r="AW6" s="104"/>
      <c r="AY6" s="106"/>
      <c r="AZ6" s="105"/>
      <c r="BA6" s="105"/>
      <c r="BB6" s="105"/>
      <c r="BC6" s="105"/>
      <c r="BD6" s="105"/>
      <c r="BE6" s="105"/>
      <c r="BF6" s="104"/>
    </row>
    <row r="7" spans="2:58" ht="30" customHeight="1">
      <c r="B7" s="108"/>
      <c r="C7" s="54"/>
      <c r="D7" s="54"/>
      <c r="E7" s="54"/>
      <c r="F7" s="54"/>
      <c r="G7" s="54"/>
      <c r="H7" s="54"/>
      <c r="I7" s="54"/>
      <c r="J7" s="54"/>
      <c r="K7" s="54"/>
      <c r="L7" s="54"/>
      <c r="M7" s="107"/>
      <c r="O7" s="440" t="s">
        <v>52</v>
      </c>
      <c r="P7" s="441"/>
      <c r="Q7" s="442"/>
      <c r="R7" s="443">
        <v>3</v>
      </c>
      <c r="S7" s="444"/>
      <c r="T7" s="445"/>
      <c r="X7" s="440" t="s">
        <v>52</v>
      </c>
      <c r="Y7" s="441"/>
      <c r="Z7" s="442"/>
      <c r="AA7" s="443">
        <v>16</v>
      </c>
      <c r="AB7" s="444"/>
      <c r="AC7" s="445"/>
      <c r="AG7" s="440" t="s">
        <v>52</v>
      </c>
      <c r="AH7" s="441"/>
      <c r="AI7" s="442"/>
      <c r="AJ7" s="443">
        <v>13</v>
      </c>
      <c r="AK7" s="444"/>
      <c r="AL7" s="445"/>
      <c r="AP7" s="440" t="s">
        <v>52</v>
      </c>
      <c r="AQ7" s="441"/>
      <c r="AR7" s="442"/>
      <c r="AS7" s="443">
        <v>8</v>
      </c>
      <c r="AT7" s="444"/>
      <c r="AU7" s="445"/>
      <c r="AY7" s="440" t="s">
        <v>52</v>
      </c>
      <c r="AZ7" s="441"/>
      <c r="BA7" s="442"/>
      <c r="BB7" s="443">
        <v>11</v>
      </c>
      <c r="BC7" s="444"/>
      <c r="BD7" s="445"/>
    </row>
    <row r="8" spans="2:58" ht="30" customHeight="1">
      <c r="B8" s="108"/>
      <c r="C8" s="54"/>
      <c r="D8" s="93"/>
      <c r="E8" s="54"/>
      <c r="F8" s="54"/>
      <c r="G8" s="54"/>
      <c r="H8" s="54"/>
      <c r="I8" s="54"/>
      <c r="J8" s="54"/>
      <c r="K8" s="54"/>
      <c r="L8" s="54"/>
      <c r="M8" s="107"/>
      <c r="O8" s="82" t="s">
        <v>104</v>
      </c>
      <c r="Q8" s="200" t="s">
        <v>214</v>
      </c>
      <c r="X8" s="82" t="s">
        <v>105</v>
      </c>
      <c r="AG8" s="82" t="s">
        <v>106</v>
      </c>
      <c r="AP8" s="82" t="s">
        <v>107</v>
      </c>
    </row>
    <row r="9" spans="2:58" ht="30" customHeight="1">
      <c r="B9" s="108"/>
      <c r="C9" s="54"/>
      <c r="D9" s="54"/>
      <c r="E9" s="54"/>
      <c r="F9" s="54"/>
      <c r="G9" s="54"/>
      <c r="H9" s="54"/>
      <c r="I9" s="54"/>
      <c r="J9" s="54"/>
      <c r="K9" s="54"/>
      <c r="L9" s="54"/>
      <c r="M9" s="107"/>
      <c r="O9" s="112"/>
      <c r="P9" s="110"/>
      <c r="Q9" s="110"/>
      <c r="R9" s="110"/>
      <c r="S9" s="110"/>
      <c r="T9" s="110"/>
      <c r="U9" s="110"/>
      <c r="V9" s="109"/>
      <c r="X9" s="112"/>
      <c r="Y9" s="110"/>
      <c r="Z9" s="110"/>
      <c r="AA9" s="110"/>
      <c r="AB9" s="110"/>
      <c r="AC9" s="110"/>
      <c r="AD9" s="110"/>
      <c r="AE9" s="109"/>
      <c r="AG9" s="112"/>
      <c r="AH9" s="110"/>
      <c r="AI9" s="110"/>
      <c r="AJ9" s="110"/>
      <c r="AK9" s="110"/>
      <c r="AL9" s="110"/>
      <c r="AM9" s="110"/>
      <c r="AN9" s="109"/>
      <c r="AP9" s="112"/>
      <c r="AQ9" s="110"/>
      <c r="AR9" s="110"/>
      <c r="AS9" s="110"/>
      <c r="AT9" s="110"/>
      <c r="AU9" s="110"/>
      <c r="AV9" s="110"/>
      <c r="AW9" s="109"/>
    </row>
    <row r="10" spans="2:58" ht="30" customHeight="1">
      <c r="B10" s="108"/>
      <c r="C10" s="54"/>
      <c r="D10" s="54"/>
      <c r="E10" s="54"/>
      <c r="F10" s="54"/>
      <c r="G10" s="54"/>
      <c r="H10" s="54"/>
      <c r="I10" s="54"/>
      <c r="J10" s="54"/>
      <c r="K10" s="54"/>
      <c r="L10" s="54"/>
      <c r="M10" s="107"/>
      <c r="O10" s="108"/>
      <c r="P10" s="54"/>
      <c r="Q10" s="54"/>
      <c r="R10" s="54"/>
      <c r="S10" s="54"/>
      <c r="T10" s="54"/>
      <c r="U10" s="54"/>
      <c r="V10" s="107"/>
      <c r="X10" s="108"/>
      <c r="Y10" s="54"/>
      <c r="Z10" s="54"/>
      <c r="AA10" s="54"/>
      <c r="AB10" s="54"/>
      <c r="AC10" s="54"/>
      <c r="AD10" s="54"/>
      <c r="AE10" s="107"/>
      <c r="AG10" s="108"/>
      <c r="AH10" s="54"/>
      <c r="AI10" s="54"/>
      <c r="AJ10" s="54"/>
      <c r="AK10" s="54"/>
      <c r="AL10" s="54"/>
      <c r="AM10" s="54"/>
      <c r="AN10" s="107"/>
      <c r="AP10" s="108"/>
      <c r="AQ10" s="54"/>
      <c r="AR10" s="54"/>
      <c r="AS10" s="54"/>
      <c r="AT10" s="54"/>
      <c r="AU10" s="54"/>
      <c r="AV10" s="54"/>
      <c r="AW10" s="107"/>
    </row>
    <row r="11" spans="2:58" ht="30" customHeight="1">
      <c r="B11" s="108"/>
      <c r="C11" s="54"/>
      <c r="D11" s="54"/>
      <c r="E11" s="54"/>
      <c r="F11" s="54"/>
      <c r="G11" s="54"/>
      <c r="H11" s="54"/>
      <c r="I11" s="54"/>
      <c r="J11" s="54"/>
      <c r="K11" s="54"/>
      <c r="L11" s="54"/>
      <c r="M11" s="107"/>
      <c r="O11" s="108"/>
      <c r="P11" s="54"/>
      <c r="Q11" s="54"/>
      <c r="R11" s="54"/>
      <c r="S11" s="54"/>
      <c r="T11" s="54"/>
      <c r="U11" s="54"/>
      <c r="V11" s="107"/>
      <c r="X11" s="108"/>
      <c r="Y11" s="54"/>
      <c r="Z11" s="54"/>
      <c r="AA11" s="54"/>
      <c r="AB11" s="54"/>
      <c r="AC11" s="54"/>
      <c r="AD11" s="54"/>
      <c r="AE11" s="107"/>
      <c r="AG11" s="108"/>
      <c r="AH11" s="54"/>
      <c r="AI11" s="54"/>
      <c r="AJ11" s="54"/>
      <c r="AK11" s="54"/>
      <c r="AL11" s="54"/>
      <c r="AM11" s="54"/>
      <c r="AN11" s="107"/>
      <c r="AP11" s="108"/>
      <c r="AQ11" s="54"/>
      <c r="AR11" s="54"/>
      <c r="AS11" s="54"/>
      <c r="AT11" s="54"/>
      <c r="AU11" s="54"/>
      <c r="AV11" s="54"/>
      <c r="AW11" s="107"/>
    </row>
    <row r="12" spans="2:58" ht="30" customHeight="1">
      <c r="B12" s="108"/>
      <c r="C12" s="54"/>
      <c r="D12" s="54"/>
      <c r="E12" s="54"/>
      <c r="F12" s="54"/>
      <c r="G12" s="54"/>
      <c r="H12" s="54"/>
      <c r="I12" s="54"/>
      <c r="J12" s="54"/>
      <c r="K12" s="54"/>
      <c r="L12" s="54"/>
      <c r="M12" s="107"/>
      <c r="O12" s="108"/>
      <c r="P12" s="54"/>
      <c r="Q12" s="54"/>
      <c r="R12" s="54"/>
      <c r="S12" s="54"/>
      <c r="T12" s="54"/>
      <c r="U12" s="54"/>
      <c r="V12" s="107"/>
      <c r="X12" s="108"/>
      <c r="Y12" s="54"/>
      <c r="Z12" s="54"/>
      <c r="AA12" s="54"/>
      <c r="AB12" s="54"/>
      <c r="AC12" s="54"/>
      <c r="AD12" s="54"/>
      <c r="AE12" s="107"/>
      <c r="AG12" s="108"/>
      <c r="AH12" s="54"/>
      <c r="AI12" s="54"/>
      <c r="AJ12" s="54"/>
      <c r="AK12" s="54"/>
      <c r="AL12" s="54"/>
      <c r="AM12" s="54"/>
      <c r="AN12" s="107"/>
      <c r="AP12" s="108"/>
      <c r="AQ12" s="54"/>
      <c r="AR12" s="54"/>
      <c r="AS12" s="54"/>
      <c r="AT12" s="54"/>
      <c r="AU12" s="54"/>
      <c r="AV12" s="54"/>
      <c r="AW12" s="107"/>
    </row>
    <row r="13" spans="2:58" ht="30" customHeight="1">
      <c r="B13" s="106"/>
      <c r="C13" s="105"/>
      <c r="D13" s="105"/>
      <c r="E13" s="105"/>
      <c r="F13" s="105"/>
      <c r="G13" s="105"/>
      <c r="H13" s="105"/>
      <c r="I13" s="105"/>
      <c r="J13" s="105"/>
      <c r="K13" s="105"/>
      <c r="L13" s="105"/>
      <c r="M13" s="104"/>
      <c r="O13" s="106"/>
      <c r="P13" s="105"/>
      <c r="Q13" s="105"/>
      <c r="R13" s="105"/>
      <c r="S13" s="105"/>
      <c r="T13" s="105"/>
      <c r="U13" s="105"/>
      <c r="V13" s="104"/>
      <c r="X13" s="106"/>
      <c r="Y13" s="105"/>
      <c r="Z13" s="105"/>
      <c r="AA13" s="105"/>
      <c r="AB13" s="105"/>
      <c r="AC13" s="105"/>
      <c r="AD13" s="105"/>
      <c r="AE13" s="104"/>
      <c r="AG13" s="106"/>
      <c r="AH13" s="105"/>
      <c r="AI13" s="105"/>
      <c r="AJ13" s="105"/>
      <c r="AK13" s="105"/>
      <c r="AL13" s="105"/>
      <c r="AM13" s="105"/>
      <c r="AN13" s="104"/>
      <c r="AP13" s="106"/>
      <c r="AQ13" s="105"/>
      <c r="AR13" s="105"/>
      <c r="AS13" s="105"/>
      <c r="AT13" s="105"/>
      <c r="AU13" s="105"/>
      <c r="AV13" s="105"/>
      <c r="AW13" s="104"/>
    </row>
    <row r="14" spans="2:58" ht="30" customHeight="1">
      <c r="B14" s="440" t="s">
        <v>52</v>
      </c>
      <c r="C14" s="441"/>
      <c r="D14" s="442"/>
      <c r="E14" s="443">
        <v>28</v>
      </c>
      <c r="F14" s="444"/>
      <c r="G14" s="445"/>
      <c r="O14" s="440" t="s">
        <v>52</v>
      </c>
      <c r="P14" s="441"/>
      <c r="Q14" s="442"/>
      <c r="R14" s="443">
        <v>13</v>
      </c>
      <c r="S14" s="444"/>
      <c r="T14" s="445"/>
      <c r="X14" s="440" t="s">
        <v>52</v>
      </c>
      <c r="Y14" s="441"/>
      <c r="Z14" s="442"/>
      <c r="AA14" s="443"/>
      <c r="AB14" s="444"/>
      <c r="AC14" s="445"/>
      <c r="AG14" s="440" t="s">
        <v>52</v>
      </c>
      <c r="AH14" s="441"/>
      <c r="AI14" s="442"/>
      <c r="AJ14" s="443"/>
      <c r="AK14" s="444"/>
      <c r="AL14" s="445"/>
      <c r="AP14" s="440" t="s">
        <v>52</v>
      </c>
      <c r="AQ14" s="441"/>
      <c r="AR14" s="442"/>
      <c r="AS14" s="443"/>
      <c r="AT14" s="444"/>
      <c r="AU14" s="445"/>
    </row>
    <row r="15" spans="2:58" ht="30" customHeight="1">
      <c r="B15" s="83" t="s">
        <v>51</v>
      </c>
      <c r="AY15" s="83"/>
    </row>
    <row r="16" spans="2:58" ht="30" customHeight="1">
      <c r="B16" s="375" t="s">
        <v>50</v>
      </c>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7"/>
    </row>
    <row r="17" spans="2:58" ht="30" customHeight="1">
      <c r="B17" s="434" t="s">
        <v>185</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6"/>
    </row>
    <row r="18" spans="2:58" ht="30" customHeight="1">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435"/>
      <c r="AE18" s="435"/>
      <c r="AF18" s="435"/>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6"/>
    </row>
    <row r="19" spans="2:58" ht="30" customHeight="1">
      <c r="B19" s="434"/>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6"/>
    </row>
    <row r="20" spans="2:58" ht="30" customHeight="1">
      <c r="B20" s="434"/>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6"/>
    </row>
    <row r="21" spans="2:58" ht="30" customHeight="1">
      <c r="B21" s="434"/>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6"/>
    </row>
    <row r="22" spans="2:58" ht="30" customHeight="1">
      <c r="B22" s="455" t="s">
        <v>49</v>
      </c>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7"/>
    </row>
    <row r="23" spans="2:58" ht="30" customHeight="1">
      <c r="B23" s="434" t="s">
        <v>186</v>
      </c>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6"/>
    </row>
    <row r="24" spans="2:58" ht="30" customHeight="1">
      <c r="B24" s="434"/>
      <c r="C24" s="435"/>
      <c r="D24" s="435"/>
      <c r="E24" s="435"/>
      <c r="F24" s="435"/>
      <c r="G24" s="435"/>
      <c r="H24" s="435"/>
      <c r="I24" s="435"/>
      <c r="J24" s="435"/>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6"/>
    </row>
    <row r="25" spans="2:58" ht="30" customHeight="1">
      <c r="B25" s="434"/>
      <c r="C25" s="435"/>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6"/>
    </row>
    <row r="26" spans="2:58" ht="30" customHeight="1">
      <c r="B26" s="434"/>
      <c r="C26" s="435"/>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6"/>
    </row>
    <row r="27" spans="2:58" ht="30" customHeight="1">
      <c r="B27" s="434"/>
      <c r="C27" s="435"/>
      <c r="D27" s="435"/>
      <c r="E27" s="435"/>
      <c r="F27" s="435"/>
      <c r="G27" s="435"/>
      <c r="H27" s="435"/>
      <c r="I27" s="435"/>
      <c r="J27" s="435"/>
      <c r="K27" s="435"/>
      <c r="L27" s="435"/>
      <c r="M27" s="435"/>
      <c r="N27" s="435"/>
      <c r="O27" s="435"/>
      <c r="P27" s="435"/>
      <c r="Q27" s="435"/>
      <c r="R27" s="435"/>
      <c r="S27" s="435"/>
      <c r="T27" s="435"/>
      <c r="U27" s="435"/>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c r="BB27" s="435"/>
      <c r="BC27" s="435"/>
      <c r="BD27" s="435"/>
      <c r="BE27" s="435"/>
      <c r="BF27" s="436"/>
    </row>
    <row r="28" spans="2:58" ht="30" customHeight="1">
      <c r="B28" s="434"/>
      <c r="C28" s="435"/>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35"/>
      <c r="BE28" s="435"/>
      <c r="BF28" s="436"/>
    </row>
    <row r="29" spans="2:58" ht="30" customHeight="1">
      <c r="B29" s="458"/>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60"/>
    </row>
    <row r="30" spans="2:58" ht="30" customHeight="1">
      <c r="B30" s="446" t="s">
        <v>89</v>
      </c>
      <c r="C30" s="44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8"/>
    </row>
    <row r="31" spans="2:58" ht="30" customHeight="1">
      <c r="B31" s="434" t="s">
        <v>187</v>
      </c>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435"/>
      <c r="BB31" s="435"/>
      <c r="BC31" s="435"/>
      <c r="BD31" s="435"/>
      <c r="BE31" s="435"/>
      <c r="BF31" s="101"/>
    </row>
    <row r="32" spans="2:58" ht="30" customHeight="1">
      <c r="B32" s="434"/>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435"/>
      <c r="BB32" s="435"/>
      <c r="BC32" s="435"/>
      <c r="BD32" s="435"/>
      <c r="BE32" s="435"/>
      <c r="BF32" s="101"/>
    </row>
    <row r="33" spans="2:58" ht="30" customHeight="1">
      <c r="B33" s="434" t="s">
        <v>188</v>
      </c>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35"/>
      <c r="AX33" s="435"/>
      <c r="AY33" s="435"/>
      <c r="AZ33" s="435"/>
      <c r="BA33" s="435"/>
      <c r="BB33" s="435"/>
      <c r="BC33" s="435"/>
      <c r="BD33" s="435"/>
      <c r="BE33" s="435"/>
      <c r="BF33" s="436"/>
    </row>
    <row r="34" spans="2:58" ht="30" customHeight="1">
      <c r="B34" s="434"/>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35"/>
      <c r="AX34" s="435"/>
      <c r="AY34" s="435"/>
      <c r="AZ34" s="435"/>
      <c r="BA34" s="435"/>
      <c r="BB34" s="435"/>
      <c r="BC34" s="435"/>
      <c r="BD34" s="435"/>
      <c r="BE34" s="435"/>
      <c r="BF34" s="436"/>
    </row>
    <row r="35" spans="2:58" ht="30"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8"/>
      <c r="AT35" s="438"/>
      <c r="AU35" s="438"/>
      <c r="AV35" s="438"/>
      <c r="AW35" s="438"/>
      <c r="AX35" s="438"/>
      <c r="AY35" s="438"/>
      <c r="AZ35" s="438"/>
      <c r="BA35" s="438"/>
      <c r="BB35" s="438"/>
      <c r="BC35" s="438"/>
      <c r="BD35" s="438"/>
      <c r="BE35" s="438"/>
      <c r="BF35" s="439"/>
    </row>
    <row r="36" spans="2:58" ht="30" customHeight="1">
      <c r="B36" s="83"/>
      <c r="AY36" s="83"/>
    </row>
    <row r="37" spans="2:58" ht="30" customHeight="1">
      <c r="B37" s="81" t="s">
        <v>48</v>
      </c>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row>
    <row r="38" spans="2:58" ht="30" customHeight="1">
      <c r="B38" s="82" t="s">
        <v>47</v>
      </c>
      <c r="E38" s="83"/>
      <c r="F38" s="83"/>
      <c r="Z38" s="82"/>
    </row>
    <row r="39" spans="2:58" ht="30" customHeight="1">
      <c r="B39" s="184" t="s">
        <v>27</v>
      </c>
      <c r="C39" s="430" t="s">
        <v>45</v>
      </c>
      <c r="D39" s="431"/>
      <c r="E39" s="432" t="s">
        <v>44</v>
      </c>
      <c r="F39" s="433"/>
      <c r="G39" s="433"/>
      <c r="H39" s="433"/>
      <c r="I39" s="433"/>
      <c r="J39" s="433"/>
      <c r="K39" s="433"/>
      <c r="L39" s="433"/>
      <c r="M39" s="185"/>
      <c r="N39" s="185"/>
      <c r="O39" s="185"/>
      <c r="P39" s="185"/>
      <c r="Q39" s="185"/>
      <c r="R39" s="185"/>
      <c r="S39" s="185"/>
      <c r="T39" s="185"/>
      <c r="U39" s="426" t="s">
        <v>42</v>
      </c>
      <c r="V39" s="428"/>
      <c r="W39" s="426" t="s">
        <v>41</v>
      </c>
      <c r="X39" s="428"/>
      <c r="Y39" s="426" t="s">
        <v>40</v>
      </c>
      <c r="Z39" s="428"/>
      <c r="AA39" s="426" t="s">
        <v>39</v>
      </c>
      <c r="AB39" s="428"/>
      <c r="AC39" s="426" t="s">
        <v>38</v>
      </c>
      <c r="AD39" s="427"/>
      <c r="AE39" s="426" t="s">
        <v>37</v>
      </c>
      <c r="AF39" s="428"/>
      <c r="AG39" s="426" t="s">
        <v>88</v>
      </c>
      <c r="AH39" s="428"/>
      <c r="AI39" s="426" t="s">
        <v>83</v>
      </c>
      <c r="AJ39" s="427"/>
      <c r="AK39" s="426" t="s">
        <v>82</v>
      </c>
      <c r="AL39" s="428"/>
      <c r="AM39" s="426" t="s">
        <v>81</v>
      </c>
      <c r="AN39" s="428"/>
      <c r="AO39" s="426" t="s">
        <v>80</v>
      </c>
      <c r="AP39" s="429"/>
    </row>
    <row r="40" spans="2:58" ht="30" customHeight="1">
      <c r="B40" s="186">
        <v>1</v>
      </c>
      <c r="C40" s="424"/>
      <c r="D40" s="425"/>
      <c r="E40" s="187" t="s">
        <v>114</v>
      </c>
      <c r="K40" s="95"/>
      <c r="L40" s="95"/>
      <c r="M40" s="95"/>
      <c r="N40" s="95"/>
      <c r="O40" s="95"/>
      <c r="P40" s="95"/>
      <c r="Q40" s="95"/>
      <c r="R40" s="95"/>
      <c r="S40" s="95"/>
      <c r="T40" s="95"/>
      <c r="U40" s="351" t="s">
        <v>180</v>
      </c>
      <c r="V40" s="352"/>
      <c r="W40" s="351" t="s">
        <v>109</v>
      </c>
      <c r="X40" s="352"/>
      <c r="Y40" s="351" t="s">
        <v>36</v>
      </c>
      <c r="Z40" s="352"/>
      <c r="AA40" s="351" t="s">
        <v>36</v>
      </c>
      <c r="AB40" s="352"/>
      <c r="AC40" s="351" t="s">
        <v>36</v>
      </c>
      <c r="AD40" s="352"/>
      <c r="AE40" s="351" t="s">
        <v>36</v>
      </c>
      <c r="AF40" s="352"/>
      <c r="AG40" s="351" t="s">
        <v>181</v>
      </c>
      <c r="AH40" s="352"/>
      <c r="AI40" s="351" t="s">
        <v>36</v>
      </c>
      <c r="AJ40" s="352"/>
      <c r="AK40" s="351"/>
      <c r="AL40" s="352"/>
      <c r="AM40" s="351"/>
      <c r="AN40" s="352"/>
      <c r="AO40" s="351"/>
      <c r="AP40" s="423"/>
    </row>
    <row r="41" spans="2:58" ht="30" customHeight="1">
      <c r="B41" s="188">
        <v>2</v>
      </c>
      <c r="C41" s="454"/>
      <c r="D41" s="370"/>
      <c r="E41" s="201"/>
      <c r="F41" s="189"/>
      <c r="G41" s="189"/>
      <c r="H41" s="189"/>
      <c r="I41" s="190"/>
      <c r="J41" s="190"/>
      <c r="K41" s="190"/>
      <c r="L41" s="190"/>
      <c r="M41" s="190"/>
      <c r="N41" s="190"/>
      <c r="O41" s="190"/>
      <c r="P41" s="190"/>
      <c r="Q41" s="190"/>
      <c r="R41" s="190"/>
      <c r="S41" s="190"/>
      <c r="T41" s="190"/>
      <c r="U41" s="360"/>
      <c r="V41" s="359"/>
      <c r="W41" s="357"/>
      <c r="X41" s="359"/>
      <c r="Y41" s="357"/>
      <c r="Z41" s="359"/>
      <c r="AA41" s="357"/>
      <c r="AB41" s="358"/>
      <c r="AC41" s="360"/>
      <c r="AD41" s="359"/>
      <c r="AE41" s="357"/>
      <c r="AF41" s="359"/>
      <c r="AG41" s="357"/>
      <c r="AH41" s="358"/>
      <c r="AI41" s="367"/>
      <c r="AJ41" s="366"/>
      <c r="AK41" s="353"/>
      <c r="AL41" s="366"/>
      <c r="AM41" s="353"/>
      <c r="AN41" s="354"/>
      <c r="AO41" s="367"/>
      <c r="AP41" s="422"/>
    </row>
    <row r="42" spans="2:58" ht="30" customHeight="1">
      <c r="B42" s="197">
        <v>3</v>
      </c>
      <c r="C42" s="371"/>
      <c r="D42" s="372"/>
      <c r="E42" s="200"/>
      <c r="I42" s="196"/>
      <c r="J42" s="196"/>
      <c r="K42" s="196"/>
      <c r="L42" s="196"/>
      <c r="M42" s="196"/>
      <c r="N42" s="196"/>
      <c r="O42" s="196"/>
      <c r="P42" s="196"/>
      <c r="Q42" s="196"/>
      <c r="R42" s="196"/>
      <c r="S42" s="196"/>
      <c r="T42" s="196"/>
      <c r="U42" s="355"/>
      <c r="V42" s="356"/>
      <c r="W42" s="355"/>
      <c r="X42" s="356"/>
      <c r="Y42" s="355"/>
      <c r="Z42" s="356"/>
      <c r="AA42" s="355"/>
      <c r="AB42" s="356"/>
      <c r="AC42" s="355"/>
      <c r="AD42" s="356"/>
      <c r="AE42" s="355"/>
      <c r="AF42" s="356"/>
      <c r="AG42" s="355"/>
      <c r="AH42" s="356"/>
      <c r="AI42" s="351"/>
      <c r="AJ42" s="352"/>
      <c r="AK42" s="351"/>
      <c r="AL42" s="352"/>
      <c r="AM42" s="351"/>
      <c r="AN42" s="352"/>
      <c r="AO42" s="351"/>
      <c r="AP42" s="423"/>
    </row>
    <row r="43" spans="2:58" ht="30" customHeight="1">
      <c r="B43" s="198">
        <v>4</v>
      </c>
      <c r="C43" s="369"/>
      <c r="D43" s="370"/>
      <c r="E43" s="189"/>
      <c r="F43" s="189"/>
      <c r="G43" s="189"/>
      <c r="H43" s="189"/>
      <c r="I43" s="190"/>
      <c r="J43" s="190"/>
      <c r="K43" s="190"/>
      <c r="L43" s="190"/>
      <c r="M43" s="190"/>
      <c r="N43" s="190"/>
      <c r="O43" s="190"/>
      <c r="P43" s="190"/>
      <c r="Q43" s="190"/>
      <c r="R43" s="190"/>
      <c r="S43" s="190"/>
      <c r="T43" s="190"/>
      <c r="U43" s="367"/>
      <c r="V43" s="366"/>
      <c r="W43" s="353"/>
      <c r="X43" s="366"/>
      <c r="Y43" s="353"/>
      <c r="Z43" s="366"/>
      <c r="AA43" s="353"/>
      <c r="AB43" s="354"/>
      <c r="AC43" s="367"/>
      <c r="AD43" s="366"/>
      <c r="AE43" s="353"/>
      <c r="AF43" s="366"/>
      <c r="AG43" s="353"/>
      <c r="AH43" s="354"/>
      <c r="AI43" s="367"/>
      <c r="AJ43" s="366"/>
      <c r="AK43" s="353"/>
      <c r="AL43" s="366"/>
      <c r="AM43" s="353"/>
      <c r="AN43" s="354"/>
      <c r="AO43" s="367"/>
      <c r="AP43" s="422"/>
    </row>
    <row r="44" spans="2:58" ht="30" customHeight="1">
      <c r="B44" s="89">
        <v>5</v>
      </c>
      <c r="C44" s="417"/>
      <c r="D44" s="418"/>
      <c r="E44" s="191"/>
      <c r="F44" s="191"/>
      <c r="G44" s="191"/>
      <c r="H44" s="191"/>
      <c r="I44" s="192"/>
      <c r="J44" s="192"/>
      <c r="K44" s="192"/>
      <c r="L44" s="192"/>
      <c r="M44" s="192"/>
      <c r="N44" s="192"/>
      <c r="O44" s="192"/>
      <c r="P44" s="192"/>
      <c r="Q44" s="192"/>
      <c r="R44" s="192"/>
      <c r="S44" s="192"/>
      <c r="T44" s="192"/>
      <c r="U44" s="364"/>
      <c r="V44" s="365"/>
      <c r="W44" s="364"/>
      <c r="X44" s="365"/>
      <c r="Y44" s="364"/>
      <c r="Z44" s="365"/>
      <c r="AA44" s="364"/>
      <c r="AB44" s="365"/>
      <c r="AC44" s="364"/>
      <c r="AD44" s="365"/>
      <c r="AE44" s="364"/>
      <c r="AF44" s="365"/>
      <c r="AG44" s="364"/>
      <c r="AH44" s="365"/>
      <c r="AI44" s="364"/>
      <c r="AJ44" s="365"/>
      <c r="AK44" s="364"/>
      <c r="AL44" s="365"/>
      <c r="AM44" s="364"/>
      <c r="AN44" s="365"/>
      <c r="AO44" s="364"/>
      <c r="AP44" s="416"/>
    </row>
    <row r="45" spans="2:58" ht="30" customHeight="1">
      <c r="B45" s="82" t="s">
        <v>46</v>
      </c>
      <c r="H45" s="82"/>
      <c r="I45" s="82"/>
      <c r="J45" s="82"/>
      <c r="K45" s="82"/>
      <c r="L45" s="82"/>
      <c r="M45" s="82"/>
      <c r="N45" s="82"/>
      <c r="O45" s="82"/>
      <c r="P45" s="82"/>
      <c r="Q45" s="82"/>
      <c r="R45" s="82"/>
      <c r="S45" s="82"/>
      <c r="T45" s="82"/>
      <c r="U45" s="82"/>
      <c r="V45" s="82"/>
      <c r="W45" s="82"/>
      <c r="X45" s="82"/>
      <c r="Y45" s="82"/>
      <c r="Z45" s="82"/>
      <c r="AA45" s="82"/>
      <c r="AB45" s="82"/>
      <c r="AC45" s="82"/>
      <c r="AD45" s="82"/>
    </row>
    <row r="46" spans="2:58" ht="30" customHeight="1">
      <c r="B46" s="100" t="s">
        <v>27</v>
      </c>
      <c r="C46" s="348" t="s">
        <v>45</v>
      </c>
      <c r="D46" s="349"/>
      <c r="E46" s="361" t="s">
        <v>44</v>
      </c>
      <c r="F46" s="362"/>
      <c r="G46" s="362"/>
      <c r="H46" s="362"/>
      <c r="I46" s="362"/>
      <c r="J46" s="362"/>
      <c r="K46" s="362"/>
      <c r="L46" s="363"/>
      <c r="M46" s="361" t="s">
        <v>43</v>
      </c>
      <c r="N46" s="362"/>
      <c r="O46" s="362"/>
      <c r="P46" s="362"/>
      <c r="Q46" s="362"/>
      <c r="R46" s="362"/>
      <c r="S46" s="362"/>
      <c r="T46" s="363"/>
      <c r="U46" s="348" t="s">
        <v>42</v>
      </c>
      <c r="V46" s="349"/>
      <c r="W46" s="348" t="s">
        <v>41</v>
      </c>
      <c r="X46" s="349"/>
      <c r="Y46" s="348" t="s">
        <v>40</v>
      </c>
      <c r="Z46" s="349"/>
      <c r="AA46" s="348" t="s">
        <v>39</v>
      </c>
      <c r="AB46" s="349"/>
      <c r="AC46" s="348" t="s">
        <v>38</v>
      </c>
      <c r="AD46" s="368"/>
      <c r="AE46" s="348" t="s">
        <v>37</v>
      </c>
      <c r="AF46" s="349"/>
      <c r="AG46" s="348" t="s">
        <v>88</v>
      </c>
      <c r="AH46" s="349"/>
      <c r="AI46" s="348" t="s">
        <v>83</v>
      </c>
      <c r="AJ46" s="368"/>
      <c r="AK46" s="348" t="s">
        <v>82</v>
      </c>
      <c r="AL46" s="349"/>
      <c r="AM46" s="348" t="s">
        <v>81</v>
      </c>
      <c r="AN46" s="349"/>
      <c r="AO46" s="348" t="s">
        <v>80</v>
      </c>
      <c r="AP46" s="350"/>
    </row>
    <row r="47" spans="2:58" ht="30" customHeight="1">
      <c r="B47" s="99">
        <v>1</v>
      </c>
      <c r="C47" s="419" t="s">
        <v>35</v>
      </c>
      <c r="D47" s="372"/>
      <c r="E47" s="187" t="s">
        <v>113</v>
      </c>
      <c r="K47" s="95"/>
      <c r="L47" s="95"/>
      <c r="M47" s="96" t="s">
        <v>117</v>
      </c>
      <c r="S47" s="95"/>
      <c r="T47" s="94"/>
      <c r="U47" s="351" t="s">
        <v>182</v>
      </c>
      <c r="V47" s="352"/>
      <c r="W47" s="351" t="s">
        <v>108</v>
      </c>
      <c r="X47" s="352"/>
      <c r="Y47" s="351"/>
      <c r="Z47" s="352"/>
      <c r="AA47" s="351"/>
      <c r="AB47" s="352"/>
      <c r="AC47" s="351"/>
      <c r="AD47" s="352"/>
      <c r="AE47" s="351"/>
      <c r="AF47" s="352"/>
      <c r="AG47" s="351"/>
      <c r="AH47" s="352"/>
      <c r="AI47" s="351"/>
      <c r="AJ47" s="352"/>
      <c r="AK47" s="351"/>
      <c r="AL47" s="352"/>
      <c r="AM47" s="351"/>
      <c r="AN47" s="352"/>
      <c r="AO47" s="351"/>
      <c r="AP47" s="352"/>
    </row>
    <row r="48" spans="2:58" ht="30" customHeight="1">
      <c r="B48" s="98">
        <v>2</v>
      </c>
      <c r="C48" s="369"/>
      <c r="D48" s="370"/>
      <c r="E48" s="189" t="s">
        <v>114</v>
      </c>
      <c r="F48" s="189"/>
      <c r="G48" s="189"/>
      <c r="H48" s="189"/>
      <c r="I48" s="190"/>
      <c r="J48" s="190"/>
      <c r="K48" s="190"/>
      <c r="L48" s="190"/>
      <c r="M48" s="91" t="s">
        <v>118</v>
      </c>
      <c r="N48" s="189"/>
      <c r="O48" s="189"/>
      <c r="P48" s="189"/>
      <c r="Q48" s="190"/>
      <c r="R48" s="190"/>
      <c r="S48" s="190"/>
      <c r="T48" s="90"/>
      <c r="U48" s="367" t="s">
        <v>180</v>
      </c>
      <c r="V48" s="366"/>
      <c r="W48" s="353" t="s">
        <v>109</v>
      </c>
      <c r="X48" s="366"/>
      <c r="Y48" s="353" t="s">
        <v>36</v>
      </c>
      <c r="Z48" s="366"/>
      <c r="AA48" s="353" t="s">
        <v>36</v>
      </c>
      <c r="AB48" s="354"/>
      <c r="AC48" s="367" t="s">
        <v>36</v>
      </c>
      <c r="AD48" s="366"/>
      <c r="AE48" s="353" t="s">
        <v>36</v>
      </c>
      <c r="AF48" s="366"/>
      <c r="AG48" s="353" t="s">
        <v>181</v>
      </c>
      <c r="AH48" s="354"/>
      <c r="AI48" s="367" t="s">
        <v>36</v>
      </c>
      <c r="AJ48" s="366"/>
      <c r="AK48" s="353"/>
      <c r="AL48" s="366"/>
      <c r="AM48" s="353"/>
      <c r="AN48" s="354"/>
      <c r="AO48" s="367"/>
      <c r="AP48" s="354"/>
    </row>
    <row r="49" spans="2:58" ht="30" customHeight="1">
      <c r="B49" s="97">
        <v>3</v>
      </c>
      <c r="C49" s="453"/>
      <c r="D49" s="372"/>
      <c r="E49" s="199"/>
      <c r="K49" s="95"/>
      <c r="L49" s="95"/>
      <c r="M49" s="202"/>
      <c r="S49" s="95"/>
      <c r="T49" s="94"/>
      <c r="U49" s="355"/>
      <c r="V49" s="356"/>
      <c r="W49" s="355"/>
      <c r="X49" s="356"/>
      <c r="Y49" s="355"/>
      <c r="Z49" s="356"/>
      <c r="AA49" s="355"/>
      <c r="AB49" s="356"/>
      <c r="AC49" s="355"/>
      <c r="AD49" s="356"/>
      <c r="AE49" s="355"/>
      <c r="AF49" s="356"/>
      <c r="AG49" s="355"/>
      <c r="AH49" s="356"/>
      <c r="AI49" s="351"/>
      <c r="AJ49" s="352"/>
      <c r="AK49" s="351"/>
      <c r="AL49" s="352"/>
      <c r="AM49" s="351"/>
      <c r="AN49" s="352"/>
      <c r="AO49" s="351"/>
      <c r="AP49" s="352"/>
    </row>
    <row r="50" spans="2:58" ht="30" customHeight="1">
      <c r="B50" s="92">
        <v>4</v>
      </c>
      <c r="C50" s="369"/>
      <c r="D50" s="370"/>
      <c r="E50" s="201"/>
      <c r="F50" s="189"/>
      <c r="G50" s="189"/>
      <c r="H50" s="189"/>
      <c r="I50" s="190"/>
      <c r="J50" s="190"/>
      <c r="K50" s="190"/>
      <c r="L50" s="190"/>
      <c r="M50" s="203"/>
      <c r="N50" s="189"/>
      <c r="O50" s="189"/>
      <c r="P50" s="189"/>
      <c r="Q50" s="190"/>
      <c r="R50" s="190"/>
      <c r="S50" s="190"/>
      <c r="T50" s="90"/>
      <c r="U50" s="360"/>
      <c r="V50" s="359"/>
      <c r="W50" s="357"/>
      <c r="X50" s="359"/>
      <c r="Y50" s="357"/>
      <c r="Z50" s="359"/>
      <c r="AA50" s="357"/>
      <c r="AB50" s="358"/>
      <c r="AC50" s="360"/>
      <c r="AD50" s="359"/>
      <c r="AE50" s="357"/>
      <c r="AF50" s="359"/>
      <c r="AG50" s="357"/>
      <c r="AH50" s="358"/>
      <c r="AI50" s="367"/>
      <c r="AJ50" s="366"/>
      <c r="AK50" s="353"/>
      <c r="AL50" s="366"/>
      <c r="AM50" s="353"/>
      <c r="AN50" s="354"/>
      <c r="AO50" s="367"/>
      <c r="AP50" s="354"/>
      <c r="AQ50" s="82"/>
      <c r="AR50" s="83" t="s">
        <v>34</v>
      </c>
      <c r="AS50" s="83" t="s">
        <v>33</v>
      </c>
      <c r="AT50" s="82"/>
      <c r="AU50" s="82"/>
      <c r="AV50" s="82"/>
      <c r="AW50" s="82"/>
      <c r="AX50" s="82"/>
      <c r="AY50" s="82"/>
      <c r="AZ50" s="82"/>
      <c r="BA50" s="82"/>
      <c r="BB50" s="82"/>
      <c r="BD50" s="82"/>
      <c r="BE50" s="82"/>
    </row>
    <row r="51" spans="2:58" ht="30" customHeight="1">
      <c r="B51" s="89">
        <v>5</v>
      </c>
      <c r="C51" s="420"/>
      <c r="D51" s="421"/>
      <c r="E51" s="88"/>
      <c r="F51" s="86"/>
      <c r="G51" s="86"/>
      <c r="H51" s="86"/>
      <c r="I51" s="86"/>
      <c r="J51" s="86"/>
      <c r="K51" s="85"/>
      <c r="L51" s="85"/>
      <c r="M51" s="87"/>
      <c r="N51" s="86"/>
      <c r="O51" s="86"/>
      <c r="P51" s="86"/>
      <c r="Q51" s="86"/>
      <c r="R51" s="86"/>
      <c r="S51" s="85"/>
      <c r="T51" s="84"/>
      <c r="U51" s="409"/>
      <c r="V51" s="410"/>
      <c r="W51" s="409"/>
      <c r="X51" s="410"/>
      <c r="Y51" s="409"/>
      <c r="Z51" s="410"/>
      <c r="AA51" s="409"/>
      <c r="AB51" s="410"/>
      <c r="AC51" s="409"/>
      <c r="AD51" s="410"/>
      <c r="AE51" s="409"/>
      <c r="AF51" s="410"/>
      <c r="AG51" s="409"/>
      <c r="AH51" s="410"/>
      <c r="AI51" s="409"/>
      <c r="AJ51" s="410"/>
      <c r="AK51" s="409"/>
      <c r="AL51" s="410"/>
      <c r="AM51" s="409"/>
      <c r="AN51" s="410"/>
      <c r="AO51" s="409"/>
      <c r="AP51" s="410"/>
      <c r="AQ51" s="82"/>
      <c r="AR51" s="83" t="s">
        <v>32</v>
      </c>
      <c r="AS51" s="83" t="s">
        <v>31</v>
      </c>
      <c r="AT51" s="82"/>
      <c r="AU51" s="82"/>
      <c r="AV51" s="82"/>
      <c r="AW51" s="82"/>
      <c r="AX51" s="82"/>
      <c r="AY51" s="82"/>
      <c r="AZ51" s="82"/>
      <c r="BA51" s="82"/>
      <c r="BB51" s="82"/>
      <c r="BD51" s="82"/>
      <c r="BE51" s="82"/>
    </row>
    <row r="53" spans="2:58" ht="30" customHeight="1">
      <c r="B53" s="81" t="s">
        <v>30</v>
      </c>
      <c r="C53" s="81"/>
      <c r="D53" s="80"/>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row>
    <row r="54" spans="2:58" ht="30" customHeight="1">
      <c r="D54" s="78"/>
      <c r="E54" s="77"/>
    </row>
    <row r="55" spans="2:58" ht="30" customHeight="1">
      <c r="B55" s="76"/>
      <c r="C55" s="75"/>
      <c r="D55" s="75"/>
      <c r="E55" s="75"/>
      <c r="F55" s="75"/>
      <c r="G55" s="75"/>
      <c r="H55" s="75"/>
      <c r="I55" s="75"/>
      <c r="J55" s="75"/>
      <c r="K55" s="75"/>
      <c r="L55" s="75"/>
      <c r="M55" s="74"/>
      <c r="N55" s="75" t="s">
        <v>29</v>
      </c>
      <c r="O55" s="75" t="s">
        <v>212</v>
      </c>
      <c r="P55" s="75"/>
      <c r="Q55" s="75"/>
      <c r="R55" s="75"/>
      <c r="S55" s="75"/>
      <c r="T55" s="75"/>
      <c r="U55" s="75"/>
      <c r="V55" s="75"/>
      <c r="W55" s="75"/>
      <c r="X55" s="74"/>
      <c r="AA55" s="402" t="s">
        <v>26</v>
      </c>
      <c r="AB55" s="403"/>
      <c r="AC55" s="404"/>
      <c r="AD55" s="73" t="s">
        <v>28</v>
      </c>
      <c r="AE55" s="72" t="s">
        <v>27</v>
      </c>
      <c r="AF55" s="405" t="s">
        <v>26</v>
      </c>
      <c r="AG55" s="406"/>
      <c r="AH55" s="406"/>
      <c r="AI55" s="407"/>
      <c r="AJ55" s="405" t="s">
        <v>25</v>
      </c>
      <c r="AK55" s="406"/>
      <c r="AL55" s="406"/>
      <c r="AM55" s="406"/>
      <c r="AN55" s="406"/>
      <c r="AO55" s="406"/>
      <c r="AP55" s="407"/>
      <c r="AQ55" s="405" t="s">
        <v>24</v>
      </c>
      <c r="AR55" s="406"/>
      <c r="AS55" s="406"/>
      <c r="AT55" s="406"/>
      <c r="AU55" s="406"/>
      <c r="AV55" s="406"/>
      <c r="AW55" s="408"/>
      <c r="AX55" s="411" t="s">
        <v>23</v>
      </c>
      <c r="AY55" s="412"/>
      <c r="AZ55" s="412"/>
      <c r="BA55" s="412"/>
      <c r="BB55" s="412"/>
      <c r="BC55" s="412"/>
      <c r="BD55" s="413"/>
      <c r="BE55" s="414" t="s">
        <v>22</v>
      </c>
      <c r="BF55" s="415"/>
    </row>
    <row r="56" spans="2:58" ht="30" customHeight="1">
      <c r="B56" s="63"/>
      <c r="C56" s="62"/>
      <c r="D56" s="62"/>
      <c r="E56" s="62"/>
      <c r="F56" s="62"/>
      <c r="G56" s="62"/>
      <c r="H56" s="62"/>
      <c r="I56" s="62"/>
      <c r="J56" s="62"/>
      <c r="K56" s="62"/>
      <c r="L56" s="62"/>
      <c r="M56" s="61"/>
      <c r="N56" s="62"/>
      <c r="O56" s="62"/>
      <c r="P56" s="62"/>
      <c r="Q56" s="62"/>
      <c r="R56" s="62"/>
      <c r="S56" s="62"/>
      <c r="T56" s="62"/>
      <c r="U56" s="62"/>
      <c r="V56" s="62"/>
      <c r="W56" s="62"/>
      <c r="X56" s="61"/>
      <c r="AA56" s="397" t="s">
        <v>21</v>
      </c>
      <c r="AB56" s="382"/>
      <c r="AC56" s="383"/>
      <c r="AD56" s="67">
        <v>1</v>
      </c>
      <c r="AE56" s="59"/>
      <c r="AF56" s="69"/>
      <c r="AG56" s="69"/>
      <c r="AH56" s="69"/>
      <c r="AI56" s="71"/>
      <c r="AJ56" s="69"/>
      <c r="AK56" s="69"/>
      <c r="AL56" s="69"/>
      <c r="AM56" s="69"/>
      <c r="AN56" s="69"/>
      <c r="AO56" s="69"/>
      <c r="AP56" s="69"/>
      <c r="AQ56" s="70"/>
      <c r="AR56" s="69"/>
      <c r="AS56" s="69"/>
      <c r="AT56" s="69"/>
      <c r="AU56" s="69"/>
      <c r="AV56" s="69"/>
      <c r="AW56" s="71"/>
      <c r="AX56" s="70"/>
      <c r="AY56" s="69"/>
      <c r="AZ56" s="69"/>
      <c r="BA56" s="69"/>
      <c r="BB56" s="69"/>
      <c r="BC56" s="69"/>
      <c r="BD56" s="69"/>
      <c r="BE56" s="449"/>
      <c r="BF56" s="450"/>
    </row>
    <row r="57" spans="2:58" ht="30" customHeight="1">
      <c r="B57" s="63"/>
      <c r="C57" s="62"/>
      <c r="D57" s="62"/>
      <c r="E57" s="62"/>
      <c r="F57" s="62"/>
      <c r="G57" s="62"/>
      <c r="H57" s="62"/>
      <c r="I57" s="62"/>
      <c r="J57" s="62"/>
      <c r="K57" s="62"/>
      <c r="L57" s="62"/>
      <c r="M57" s="61"/>
      <c r="N57" s="62"/>
      <c r="O57" s="62"/>
      <c r="P57" s="62"/>
      <c r="Q57" s="62"/>
      <c r="R57" s="62"/>
      <c r="S57" s="62"/>
      <c r="T57" s="62"/>
      <c r="U57" s="62"/>
      <c r="V57" s="62"/>
      <c r="W57" s="62"/>
      <c r="X57" s="61"/>
      <c r="AA57" s="397"/>
      <c r="AB57" s="382"/>
      <c r="AC57" s="383"/>
      <c r="AD57" s="68">
        <v>2</v>
      </c>
      <c r="AE57" s="51"/>
      <c r="AF57" s="48"/>
      <c r="AG57" s="48"/>
      <c r="AH57" s="48"/>
      <c r="AI57" s="50"/>
      <c r="AJ57" s="48"/>
      <c r="AK57" s="48"/>
      <c r="AL57" s="48"/>
      <c r="AM57" s="48"/>
      <c r="AN57" s="48"/>
      <c r="AO57" s="48"/>
      <c r="AP57" s="48"/>
      <c r="AQ57" s="49"/>
      <c r="AR57" s="48"/>
      <c r="AS57" s="48"/>
      <c r="AT57" s="48"/>
      <c r="AU57" s="48"/>
      <c r="AV57" s="48"/>
      <c r="AW57" s="50"/>
      <c r="AX57" s="49"/>
      <c r="AY57" s="48"/>
      <c r="AZ57" s="48"/>
      <c r="BA57" s="48"/>
      <c r="BB57" s="48"/>
      <c r="BC57" s="48"/>
      <c r="BD57" s="48"/>
      <c r="BE57" s="393"/>
      <c r="BF57" s="451"/>
    </row>
    <row r="58" spans="2:58" ht="30" customHeight="1">
      <c r="B58" s="63"/>
      <c r="C58" s="62"/>
      <c r="D58" s="62"/>
      <c r="E58" s="62"/>
      <c r="F58" s="62"/>
      <c r="G58" s="62"/>
      <c r="H58" s="62"/>
      <c r="I58" s="62"/>
      <c r="J58" s="62"/>
      <c r="K58" s="62"/>
      <c r="L58" s="62"/>
      <c r="M58" s="61"/>
      <c r="N58" s="62"/>
      <c r="O58" s="62"/>
      <c r="P58" s="62"/>
      <c r="Q58" s="62"/>
      <c r="R58" s="62"/>
      <c r="S58" s="62"/>
      <c r="T58" s="62"/>
      <c r="U58" s="62"/>
      <c r="V58" s="62"/>
      <c r="W58" s="62"/>
      <c r="X58" s="61"/>
      <c r="AA58" s="397"/>
      <c r="AB58" s="382"/>
      <c r="AC58" s="383"/>
      <c r="AD58" s="67">
        <v>3</v>
      </c>
      <c r="AE58" s="59"/>
      <c r="AF58" s="69"/>
      <c r="AG58" s="69"/>
      <c r="AH58" s="69"/>
      <c r="AI58" s="71"/>
      <c r="AJ58" s="69"/>
      <c r="AK58" s="69"/>
      <c r="AL58" s="69"/>
      <c r="AM58" s="69"/>
      <c r="AN58" s="69"/>
      <c r="AO58" s="69"/>
      <c r="AP58" s="69"/>
      <c r="AQ58" s="70"/>
      <c r="AR58" s="69"/>
      <c r="AS58" s="69"/>
      <c r="AT58" s="69"/>
      <c r="AU58" s="69"/>
      <c r="AV58" s="69"/>
      <c r="AW58" s="71"/>
      <c r="AX58" s="70"/>
      <c r="AY58" s="69"/>
      <c r="AZ58" s="69"/>
      <c r="BA58" s="69"/>
      <c r="BB58" s="69"/>
      <c r="BC58" s="69"/>
      <c r="BD58" s="69"/>
      <c r="BE58" s="449"/>
      <c r="BF58" s="450"/>
    </row>
    <row r="59" spans="2:58" ht="30" customHeight="1">
      <c r="B59" s="63"/>
      <c r="C59" s="62"/>
      <c r="D59" s="62"/>
      <c r="E59" s="62"/>
      <c r="F59" s="62"/>
      <c r="G59" s="62"/>
      <c r="H59" s="62"/>
      <c r="I59" s="62"/>
      <c r="J59" s="62"/>
      <c r="K59" s="62"/>
      <c r="L59" s="62"/>
      <c r="M59" s="61"/>
      <c r="N59" s="62"/>
      <c r="O59" s="62"/>
      <c r="P59" s="62"/>
      <c r="Q59" s="62"/>
      <c r="R59" s="62"/>
      <c r="S59" s="62"/>
      <c r="T59" s="62"/>
      <c r="U59" s="62"/>
      <c r="V59" s="62"/>
      <c r="W59" s="62"/>
      <c r="X59" s="61"/>
      <c r="AA59" s="397"/>
      <c r="AB59" s="382"/>
      <c r="AC59" s="383"/>
      <c r="AD59" s="68">
        <v>4</v>
      </c>
      <c r="AE59" s="51"/>
      <c r="AF59" s="48"/>
      <c r="AG59" s="48"/>
      <c r="AH59" s="48"/>
      <c r="AI59" s="50"/>
      <c r="AJ59" s="48"/>
      <c r="AK59" s="48"/>
      <c r="AL59" s="48"/>
      <c r="AM59" s="48"/>
      <c r="AN59" s="48"/>
      <c r="AO59" s="48"/>
      <c r="AP59" s="48"/>
      <c r="AQ59" s="49"/>
      <c r="AR59" s="48"/>
      <c r="AS59" s="48"/>
      <c r="AT59" s="48"/>
      <c r="AU59" s="48"/>
      <c r="AV59" s="48"/>
      <c r="AW59" s="50"/>
      <c r="AX59" s="49"/>
      <c r="AY59" s="48"/>
      <c r="AZ59" s="48"/>
      <c r="BA59" s="48"/>
      <c r="BB59" s="48"/>
      <c r="BC59" s="48"/>
      <c r="BD59" s="48"/>
      <c r="BE59" s="393"/>
      <c r="BF59" s="451"/>
    </row>
    <row r="60" spans="2:58" ht="30" customHeight="1">
      <c r="B60" s="63"/>
      <c r="C60" s="62"/>
      <c r="D60" s="62"/>
      <c r="E60" s="62"/>
      <c r="F60" s="62"/>
      <c r="G60" s="62"/>
      <c r="H60" s="62"/>
      <c r="I60" s="62"/>
      <c r="J60" s="62"/>
      <c r="K60" s="62"/>
      <c r="L60" s="62"/>
      <c r="M60" s="61"/>
      <c r="N60" s="62"/>
      <c r="O60" s="62"/>
      <c r="P60" s="62"/>
      <c r="Q60" s="62"/>
      <c r="R60" s="62"/>
      <c r="S60" s="62"/>
      <c r="T60" s="62"/>
      <c r="U60" s="62"/>
      <c r="V60" s="62"/>
      <c r="W60" s="62"/>
      <c r="X60" s="61"/>
      <c r="AA60" s="397"/>
      <c r="AB60" s="382"/>
      <c r="AC60" s="383"/>
      <c r="AD60" s="66">
        <v>5</v>
      </c>
      <c r="AE60" s="59"/>
      <c r="AF60" s="56"/>
      <c r="AG60" s="56"/>
      <c r="AH60" s="56"/>
      <c r="AI60" s="58"/>
      <c r="AJ60" s="56"/>
      <c r="AK60" s="56"/>
      <c r="AL60" s="56"/>
      <c r="AM60" s="56"/>
      <c r="AN60" s="56"/>
      <c r="AO60" s="56"/>
      <c r="AP60" s="56"/>
      <c r="AQ60" s="57"/>
      <c r="AR60" s="56"/>
      <c r="AS60" s="56"/>
      <c r="AT60" s="56"/>
      <c r="AU60" s="56"/>
      <c r="AV60" s="56"/>
      <c r="AW60" s="58"/>
      <c r="AX60" s="57"/>
      <c r="AY60" s="56"/>
      <c r="AZ60" s="56"/>
      <c r="BA60" s="56"/>
      <c r="BB60" s="56"/>
      <c r="BC60" s="56"/>
      <c r="BD60" s="56"/>
      <c r="BE60" s="395"/>
      <c r="BF60" s="452"/>
    </row>
    <row r="61" spans="2:58" ht="30" customHeight="1">
      <c r="B61" s="63"/>
      <c r="C61" s="62"/>
      <c r="D61" s="62"/>
      <c r="E61" s="62"/>
      <c r="F61" s="62"/>
      <c r="G61" s="62"/>
      <c r="H61" s="62"/>
      <c r="I61" s="62"/>
      <c r="J61" s="62"/>
      <c r="K61" s="62"/>
      <c r="L61" s="62"/>
      <c r="M61" s="61"/>
      <c r="N61" s="62"/>
      <c r="O61" s="62"/>
      <c r="P61" s="62"/>
      <c r="Q61" s="62"/>
      <c r="R61" s="62"/>
      <c r="S61" s="62"/>
      <c r="T61" s="62"/>
      <c r="U61" s="62"/>
      <c r="V61" s="62"/>
      <c r="W61" s="62"/>
      <c r="X61" s="61"/>
      <c r="AA61" s="378" t="s">
        <v>20</v>
      </c>
      <c r="AB61" s="379"/>
      <c r="AC61" s="380"/>
      <c r="AD61" s="65">
        <v>1</v>
      </c>
      <c r="AE61" s="64"/>
      <c r="AF61" s="223" t="s">
        <v>20</v>
      </c>
      <c r="AG61" s="223"/>
      <c r="AH61" s="223"/>
      <c r="AI61" s="224"/>
      <c r="AJ61" s="223" t="s">
        <v>19</v>
      </c>
      <c r="AK61" s="223"/>
      <c r="AL61" s="223"/>
      <c r="AM61" s="223"/>
      <c r="AN61" s="223"/>
      <c r="AO61" s="223"/>
      <c r="AP61" s="223"/>
      <c r="AQ61" s="225" t="s">
        <v>112</v>
      </c>
      <c r="AR61" s="223"/>
      <c r="AS61" s="223"/>
      <c r="AT61" s="223"/>
      <c r="AU61" s="223"/>
      <c r="AV61" s="223"/>
      <c r="AW61" s="224"/>
      <c r="AX61" s="225" t="s">
        <v>120</v>
      </c>
      <c r="AY61" s="223"/>
      <c r="AZ61" s="223"/>
      <c r="BA61" s="223"/>
      <c r="BB61" s="223"/>
      <c r="BC61" s="223"/>
      <c r="BD61" s="223"/>
      <c r="BE61" s="461" t="s">
        <v>121</v>
      </c>
      <c r="BF61" s="462"/>
    </row>
    <row r="62" spans="2:58" ht="30" customHeight="1">
      <c r="B62" s="63"/>
      <c r="C62" s="62"/>
      <c r="D62" s="62"/>
      <c r="E62" s="62"/>
      <c r="F62" s="62"/>
      <c r="G62" s="62"/>
      <c r="H62" s="62"/>
      <c r="I62" s="62"/>
      <c r="J62" s="62"/>
      <c r="K62" s="62"/>
      <c r="L62" s="62"/>
      <c r="M62" s="61"/>
      <c r="N62" s="62"/>
      <c r="O62" s="62"/>
      <c r="P62" s="62"/>
      <c r="Q62" s="62"/>
      <c r="R62" s="62"/>
      <c r="S62" s="62"/>
      <c r="T62" s="62"/>
      <c r="U62" s="62"/>
      <c r="V62" s="62"/>
      <c r="W62" s="62"/>
      <c r="X62" s="61"/>
      <c r="AA62" s="381"/>
      <c r="AB62" s="382"/>
      <c r="AC62" s="383"/>
      <c r="AD62" s="60">
        <v>2</v>
      </c>
      <c r="AE62" s="59"/>
      <c r="AF62" s="56" t="s">
        <v>20</v>
      </c>
      <c r="AG62" s="56"/>
      <c r="AH62" s="56"/>
      <c r="AI62" s="58"/>
      <c r="AJ62" s="56" t="s">
        <v>113</v>
      </c>
      <c r="AK62" s="56"/>
      <c r="AL62" s="56"/>
      <c r="AM62" s="56"/>
      <c r="AN62" s="56"/>
      <c r="AO62" s="56"/>
      <c r="AP62" s="56"/>
      <c r="AQ62" s="57" t="s">
        <v>117</v>
      </c>
      <c r="AR62" s="56"/>
      <c r="AS62" s="56"/>
      <c r="AT62" s="56"/>
      <c r="AU62" s="56"/>
      <c r="AV62" s="56"/>
      <c r="AW62" s="58"/>
      <c r="AX62" s="57" t="s">
        <v>122</v>
      </c>
      <c r="AY62" s="56"/>
      <c r="AZ62" s="56"/>
      <c r="BA62" s="56"/>
      <c r="BB62" s="56"/>
      <c r="BC62" s="56"/>
      <c r="BD62" s="56"/>
      <c r="BE62" s="395" t="s">
        <v>108</v>
      </c>
      <c r="BF62" s="396"/>
    </row>
    <row r="63" spans="2:58" ht="30" customHeight="1">
      <c r="B63" s="63"/>
      <c r="C63" s="62"/>
      <c r="D63" s="62"/>
      <c r="E63" s="62"/>
      <c r="F63" s="62"/>
      <c r="G63" s="62"/>
      <c r="H63" s="62"/>
      <c r="I63" s="62"/>
      <c r="J63" s="62"/>
      <c r="K63" s="62"/>
      <c r="L63" s="62"/>
      <c r="M63" s="61"/>
      <c r="N63" s="62"/>
      <c r="O63" s="62"/>
      <c r="P63" s="62"/>
      <c r="Q63" s="62"/>
      <c r="R63" s="62"/>
      <c r="S63" s="62"/>
      <c r="T63" s="62"/>
      <c r="U63" s="62"/>
      <c r="V63" s="62"/>
      <c r="W63" s="62"/>
      <c r="X63" s="61"/>
      <c r="AA63" s="381"/>
      <c r="AB63" s="382"/>
      <c r="AC63" s="383"/>
      <c r="AD63" s="52">
        <v>3</v>
      </c>
      <c r="AE63" s="51"/>
      <c r="AF63" s="48" t="s">
        <v>20</v>
      </c>
      <c r="AG63" s="48"/>
      <c r="AH63" s="48"/>
      <c r="AI63" s="50"/>
      <c r="AJ63" s="48" t="s">
        <v>113</v>
      </c>
      <c r="AK63" s="48"/>
      <c r="AL63" s="48"/>
      <c r="AM63" s="48"/>
      <c r="AN63" s="48"/>
      <c r="AO63" s="48"/>
      <c r="AP63" s="48"/>
      <c r="AQ63" s="49" t="s">
        <v>116</v>
      </c>
      <c r="AR63" s="48"/>
      <c r="AS63" s="48"/>
      <c r="AT63" s="48"/>
      <c r="AU63" s="48"/>
      <c r="AV63" s="48"/>
      <c r="AW63" s="50"/>
      <c r="AX63" s="49" t="s">
        <v>123</v>
      </c>
      <c r="AY63" s="48"/>
      <c r="AZ63" s="48"/>
      <c r="BA63" s="48"/>
      <c r="BB63" s="48"/>
      <c r="BC63" s="48"/>
      <c r="BD63" s="48"/>
      <c r="BE63" s="393" t="s">
        <v>108</v>
      </c>
      <c r="BF63" s="394"/>
    </row>
    <row r="64" spans="2:58" ht="30" customHeight="1">
      <c r="B64" s="63"/>
      <c r="C64" s="62"/>
      <c r="D64" s="62"/>
      <c r="E64" s="62"/>
      <c r="F64" s="62"/>
      <c r="G64" s="62"/>
      <c r="H64" s="62"/>
      <c r="I64" s="62"/>
      <c r="J64" s="62"/>
      <c r="K64" s="62"/>
      <c r="L64" s="62"/>
      <c r="M64" s="61"/>
      <c r="N64" s="62"/>
      <c r="O64" s="62"/>
      <c r="P64" s="62"/>
      <c r="Q64" s="62"/>
      <c r="R64" s="62"/>
      <c r="S64" s="62"/>
      <c r="T64" s="62"/>
      <c r="U64" s="62"/>
      <c r="V64" s="62"/>
      <c r="W64" s="62"/>
      <c r="X64" s="61"/>
      <c r="AA64" s="381"/>
      <c r="AB64" s="382"/>
      <c r="AC64" s="383"/>
      <c r="AD64" s="60">
        <v>4</v>
      </c>
      <c r="AE64" s="59"/>
      <c r="AF64" s="56" t="s">
        <v>20</v>
      </c>
      <c r="AG64" s="56"/>
      <c r="AH64" s="56"/>
      <c r="AI64" s="58"/>
      <c r="AJ64" s="56" t="s">
        <v>19</v>
      </c>
      <c r="AK64" s="56"/>
      <c r="AL64" s="56"/>
      <c r="AM64" s="56"/>
      <c r="AN64" s="56"/>
      <c r="AO64" s="56"/>
      <c r="AP64" s="56"/>
      <c r="AQ64" s="57" t="s">
        <v>112</v>
      </c>
      <c r="AR64" s="56"/>
      <c r="AS64" s="56"/>
      <c r="AT64" s="56"/>
      <c r="AU64" s="56"/>
      <c r="AV64" s="56"/>
      <c r="AW64" s="58"/>
      <c r="AX64" s="57" t="s">
        <v>124</v>
      </c>
      <c r="AY64" s="56"/>
      <c r="AZ64" s="56"/>
      <c r="BA64" s="56"/>
      <c r="BB64" s="56"/>
      <c r="BC64" s="56"/>
      <c r="BD64" s="56"/>
      <c r="BE64" s="395" t="s">
        <v>109</v>
      </c>
      <c r="BF64" s="396"/>
    </row>
    <row r="65" spans="2:58" ht="30" customHeight="1">
      <c r="B65" s="63"/>
      <c r="C65" s="62"/>
      <c r="D65" s="62"/>
      <c r="E65" s="62"/>
      <c r="F65" s="62"/>
      <c r="G65" s="62"/>
      <c r="H65" s="62"/>
      <c r="I65" s="62"/>
      <c r="J65" s="62"/>
      <c r="K65" s="62"/>
      <c r="L65" s="62"/>
      <c r="M65" s="61"/>
      <c r="N65" s="62"/>
      <c r="O65" s="62"/>
      <c r="P65" s="62"/>
      <c r="Q65" s="62"/>
      <c r="R65" s="62"/>
      <c r="S65" s="62"/>
      <c r="T65" s="62"/>
      <c r="U65" s="62"/>
      <c r="V65" s="62"/>
      <c r="W65" s="62"/>
      <c r="X65" s="61"/>
      <c r="AA65" s="381"/>
      <c r="AB65" s="382"/>
      <c r="AC65" s="383"/>
      <c r="AD65" s="52">
        <v>5</v>
      </c>
      <c r="AE65" s="51"/>
      <c r="AF65" s="48" t="s">
        <v>20</v>
      </c>
      <c r="AG65" s="48"/>
      <c r="AH65" s="48"/>
      <c r="AI65" s="50"/>
      <c r="AJ65" s="48" t="s">
        <v>113</v>
      </c>
      <c r="AK65" s="48"/>
      <c r="AL65" s="48"/>
      <c r="AM65" s="48"/>
      <c r="AN65" s="48"/>
      <c r="AO65" s="48"/>
      <c r="AP65" s="48"/>
      <c r="AQ65" s="49" t="s">
        <v>117</v>
      </c>
      <c r="AR65" s="48"/>
      <c r="AS65" s="48"/>
      <c r="AT65" s="48"/>
      <c r="AU65" s="48"/>
      <c r="AV65" s="48"/>
      <c r="AW65" s="50"/>
      <c r="AX65" s="49" t="s">
        <v>125</v>
      </c>
      <c r="AY65" s="48"/>
      <c r="AZ65" s="48"/>
      <c r="BA65" s="48"/>
      <c r="BB65" s="48"/>
      <c r="BC65" s="48"/>
      <c r="BD65" s="48"/>
      <c r="BE65" s="393" t="s">
        <v>108</v>
      </c>
      <c r="BF65" s="394"/>
    </row>
    <row r="66" spans="2:58" ht="30" customHeight="1">
      <c r="B66" s="55"/>
      <c r="C66" s="54"/>
      <c r="D66" s="54"/>
      <c r="E66" s="54"/>
      <c r="F66" s="54"/>
      <c r="G66" s="54"/>
      <c r="H66" s="54"/>
      <c r="I66" s="54"/>
      <c r="J66" s="54"/>
      <c r="K66" s="54"/>
      <c r="L66" s="54"/>
      <c r="M66" s="53"/>
      <c r="N66" s="54"/>
      <c r="O66" s="54"/>
      <c r="P66" s="54"/>
      <c r="Q66" s="54"/>
      <c r="R66" s="54"/>
      <c r="S66" s="54"/>
      <c r="T66" s="54"/>
      <c r="U66" s="54"/>
      <c r="V66" s="54"/>
      <c r="W66" s="54"/>
      <c r="X66" s="53"/>
      <c r="AA66" s="381"/>
      <c r="AB66" s="382"/>
      <c r="AC66" s="383"/>
      <c r="AD66" s="60">
        <v>6</v>
      </c>
      <c r="AE66" s="59"/>
      <c r="AF66" s="56" t="s">
        <v>20</v>
      </c>
      <c r="AG66" s="56"/>
      <c r="AH66" s="56"/>
      <c r="AI66" s="58"/>
      <c r="AJ66" s="56" t="s">
        <v>59</v>
      </c>
      <c r="AK66" s="56"/>
      <c r="AL66" s="56"/>
      <c r="AM66" s="56"/>
      <c r="AN66" s="56"/>
      <c r="AO66" s="56"/>
      <c r="AP66" s="56"/>
      <c r="AQ66" s="57" t="s">
        <v>126</v>
      </c>
      <c r="AR66" s="56"/>
      <c r="AS66" s="56"/>
      <c r="AT66" s="56"/>
      <c r="AU66" s="56"/>
      <c r="AV66" s="56"/>
      <c r="AW66" s="58"/>
      <c r="AX66" s="57" t="s">
        <v>58</v>
      </c>
      <c r="AY66" s="56"/>
      <c r="AZ66" s="56"/>
      <c r="BA66" s="56"/>
      <c r="BB66" s="56"/>
      <c r="BC66" s="56"/>
      <c r="BD66" s="56"/>
      <c r="BE66" s="395" t="s">
        <v>127</v>
      </c>
      <c r="BF66" s="396"/>
    </row>
    <row r="67" spans="2:58" ht="30" customHeight="1">
      <c r="B67" s="55"/>
      <c r="C67" s="54"/>
      <c r="D67" s="54"/>
      <c r="E67" s="54"/>
      <c r="F67" s="54"/>
      <c r="G67" s="54"/>
      <c r="H67" s="54"/>
      <c r="I67" s="54"/>
      <c r="J67" s="54"/>
      <c r="K67" s="54"/>
      <c r="L67" s="54"/>
      <c r="M67" s="53"/>
      <c r="N67" s="54"/>
      <c r="O67" s="54"/>
      <c r="P67" s="54"/>
      <c r="Q67" s="54"/>
      <c r="R67" s="54"/>
      <c r="S67" s="54"/>
      <c r="T67" s="54"/>
      <c r="U67" s="54"/>
      <c r="V67" s="54"/>
      <c r="W67" s="54"/>
      <c r="X67" s="53"/>
      <c r="AA67" s="381"/>
      <c r="AB67" s="382"/>
      <c r="AC67" s="383"/>
      <c r="AD67" s="52">
        <v>7</v>
      </c>
      <c r="AE67" s="51"/>
      <c r="AF67" s="48" t="s">
        <v>20</v>
      </c>
      <c r="AG67" s="48"/>
      <c r="AH67" s="48"/>
      <c r="AI67" s="50"/>
      <c r="AJ67" s="48" t="s">
        <v>172</v>
      </c>
      <c r="AK67" s="48"/>
      <c r="AL67" s="48"/>
      <c r="AM67" s="48"/>
      <c r="AN67" s="48"/>
      <c r="AO67" s="48"/>
      <c r="AP67" s="48"/>
      <c r="AQ67" s="49" t="s">
        <v>173</v>
      </c>
      <c r="AR67" s="48"/>
      <c r="AS67" s="48"/>
      <c r="AT67" s="48"/>
      <c r="AU67" s="48"/>
      <c r="AV67" s="48"/>
      <c r="AW67" s="50"/>
      <c r="AX67" s="49" t="s">
        <v>183</v>
      </c>
      <c r="AY67" s="48"/>
      <c r="AZ67" s="48"/>
      <c r="BA67" s="48"/>
      <c r="BB67" s="48"/>
      <c r="BC67" s="48"/>
      <c r="BD67" s="48"/>
      <c r="BE67" s="393" t="s">
        <v>184</v>
      </c>
      <c r="BF67" s="394"/>
    </row>
    <row r="68" spans="2:58" ht="30" customHeight="1">
      <c r="B68" s="55"/>
      <c r="C68" s="54"/>
      <c r="D68" s="54"/>
      <c r="E68" s="54"/>
      <c r="F68" s="54"/>
      <c r="G68" s="54"/>
      <c r="H68" s="54"/>
      <c r="I68" s="54"/>
      <c r="J68" s="54"/>
      <c r="K68" s="54"/>
      <c r="L68" s="54"/>
      <c r="M68" s="53"/>
      <c r="N68" s="54"/>
      <c r="O68" s="54"/>
      <c r="P68" s="54"/>
      <c r="Q68" s="54"/>
      <c r="R68" s="54"/>
      <c r="S68" s="54"/>
      <c r="T68" s="54"/>
      <c r="U68" s="54"/>
      <c r="V68" s="54"/>
      <c r="W68" s="54"/>
      <c r="X68" s="53"/>
      <c r="AA68" s="381"/>
      <c r="AB68" s="382"/>
      <c r="AC68" s="383"/>
      <c r="AD68" s="60">
        <v>8</v>
      </c>
      <c r="AE68" s="59"/>
      <c r="AF68" s="56" t="s">
        <v>20</v>
      </c>
      <c r="AG68" s="56"/>
      <c r="AH68" s="56"/>
      <c r="AI68" s="58"/>
      <c r="AJ68" s="56" t="s">
        <v>115</v>
      </c>
      <c r="AK68" s="56"/>
      <c r="AL68" s="56"/>
      <c r="AM68" s="56"/>
      <c r="AN68" s="56"/>
      <c r="AO68" s="56"/>
      <c r="AP68" s="56"/>
      <c r="AQ68" s="57" t="s">
        <v>119</v>
      </c>
      <c r="AR68" s="56"/>
      <c r="AS68" s="56"/>
      <c r="AT68" s="56"/>
      <c r="AU68" s="56"/>
      <c r="AV68" s="56"/>
      <c r="AW68" s="58"/>
      <c r="AX68" s="57" t="s">
        <v>128</v>
      </c>
      <c r="AY68" s="56"/>
      <c r="AZ68" s="56"/>
      <c r="BA68" s="56"/>
      <c r="BB68" s="56"/>
      <c r="BC68" s="56"/>
      <c r="BD68" s="56"/>
      <c r="BE68" s="395" t="s">
        <v>110</v>
      </c>
      <c r="BF68" s="396"/>
    </row>
    <row r="69" spans="2:58" ht="30" customHeight="1">
      <c r="B69" s="55"/>
      <c r="C69" s="54"/>
      <c r="D69" s="54"/>
      <c r="E69" s="54"/>
      <c r="F69" s="54"/>
      <c r="G69" s="54"/>
      <c r="H69" s="54"/>
      <c r="I69" s="54"/>
      <c r="J69" s="54"/>
      <c r="K69" s="54"/>
      <c r="L69" s="54"/>
      <c r="M69" s="53"/>
      <c r="N69" s="54"/>
      <c r="O69" s="54"/>
      <c r="P69" s="54"/>
      <c r="Q69" s="54"/>
      <c r="R69" s="54"/>
      <c r="S69" s="54"/>
      <c r="T69" s="54"/>
      <c r="U69" s="54"/>
      <c r="V69" s="54"/>
      <c r="W69" s="54"/>
      <c r="X69" s="53"/>
      <c r="AA69" s="381"/>
      <c r="AB69" s="382"/>
      <c r="AC69" s="383"/>
      <c r="AD69" s="52">
        <v>9</v>
      </c>
      <c r="AE69" s="51"/>
      <c r="AF69" s="48" t="s">
        <v>20</v>
      </c>
      <c r="AG69" s="48"/>
      <c r="AH69" s="48"/>
      <c r="AI69" s="50"/>
      <c r="AJ69" s="48" t="s">
        <v>129</v>
      </c>
      <c r="AK69" s="48"/>
      <c r="AL69" s="48"/>
      <c r="AM69" s="48"/>
      <c r="AN69" s="48"/>
      <c r="AO69" s="48"/>
      <c r="AP69" s="48"/>
      <c r="AQ69" s="49" t="s">
        <v>130</v>
      </c>
      <c r="AR69" s="48"/>
      <c r="AS69" s="48"/>
      <c r="AT69" s="48"/>
      <c r="AU69" s="48"/>
      <c r="AV69" s="48"/>
      <c r="AW69" s="50"/>
      <c r="AX69" s="49" t="s">
        <v>86</v>
      </c>
      <c r="AY69" s="48"/>
      <c r="AZ69" s="48"/>
      <c r="BA69" s="48"/>
      <c r="BB69" s="48"/>
      <c r="BC69" s="48"/>
      <c r="BD69" s="48"/>
      <c r="BE69" s="393" t="s">
        <v>131</v>
      </c>
      <c r="BF69" s="394"/>
    </row>
    <row r="70" spans="2:58" ht="30" customHeight="1">
      <c r="B70" s="47"/>
      <c r="C70" s="46"/>
      <c r="D70" s="46"/>
      <c r="E70" s="46"/>
      <c r="F70" s="46"/>
      <c r="G70" s="46"/>
      <c r="H70" s="46"/>
      <c r="I70" s="46"/>
      <c r="J70" s="46"/>
      <c r="K70" s="46"/>
      <c r="L70" s="46"/>
      <c r="M70" s="45"/>
      <c r="N70" s="46"/>
      <c r="O70" s="46"/>
      <c r="P70" s="46"/>
      <c r="Q70" s="46"/>
      <c r="R70" s="46"/>
      <c r="S70" s="46"/>
      <c r="T70" s="46"/>
      <c r="U70" s="46"/>
      <c r="V70" s="46"/>
      <c r="W70" s="46"/>
      <c r="X70" s="45"/>
      <c r="AA70" s="384"/>
      <c r="AB70" s="385"/>
      <c r="AC70" s="386"/>
      <c r="AD70" s="44">
        <v>10</v>
      </c>
      <c r="AE70" s="43"/>
      <c r="AF70" s="40"/>
      <c r="AG70" s="40"/>
      <c r="AH70" s="40"/>
      <c r="AI70" s="42"/>
      <c r="AJ70" s="40"/>
      <c r="AK70" s="40"/>
      <c r="AL70" s="40"/>
      <c r="AM70" s="40"/>
      <c r="AN70" s="40"/>
      <c r="AO70" s="40"/>
      <c r="AP70" s="40"/>
      <c r="AQ70" s="41"/>
      <c r="AR70" s="40"/>
      <c r="AS70" s="40"/>
      <c r="AT70" s="40"/>
      <c r="AU70" s="40"/>
      <c r="AV70" s="40"/>
      <c r="AW70" s="42"/>
      <c r="AX70" s="41"/>
      <c r="AY70" s="40"/>
      <c r="AZ70" s="40"/>
      <c r="BA70" s="40"/>
      <c r="BB70" s="40"/>
      <c r="BC70" s="40"/>
      <c r="BD70" s="40"/>
      <c r="BE70" s="373"/>
      <c r="BF70" s="374"/>
    </row>
  </sheetData>
  <mergeCells count="197">
    <mergeCell ref="AK40:AL40"/>
    <mergeCell ref="AM40:AN40"/>
    <mergeCell ref="AO40:AP40"/>
    <mergeCell ref="AO44:AP44"/>
    <mergeCell ref="AK43:AL43"/>
    <mergeCell ref="AM43:AN43"/>
    <mergeCell ref="AO43:AP43"/>
    <mergeCell ref="AE41:AF41"/>
    <mergeCell ref="AG41:AH41"/>
    <mergeCell ref="AI41:AJ41"/>
    <mergeCell ref="AK41:AL41"/>
    <mergeCell ref="AM41:AN41"/>
    <mergeCell ref="AO41:AP41"/>
    <mergeCell ref="AK42:AL42"/>
    <mergeCell ref="AM42:AN42"/>
    <mergeCell ref="AO42:AP42"/>
    <mergeCell ref="AE43:AF43"/>
    <mergeCell ref="AG43:AH43"/>
    <mergeCell ref="AI43:AJ43"/>
    <mergeCell ref="AK44:AL44"/>
    <mergeCell ref="AM44:AN44"/>
    <mergeCell ref="BE69:BF69"/>
    <mergeCell ref="C47:D47"/>
    <mergeCell ref="BE61:BF61"/>
    <mergeCell ref="BE62:BF62"/>
    <mergeCell ref="BE63:BF63"/>
    <mergeCell ref="BE64:BF64"/>
    <mergeCell ref="BE65:BF65"/>
    <mergeCell ref="BE66:BF66"/>
    <mergeCell ref="BE67:BF67"/>
    <mergeCell ref="BE68:BF68"/>
    <mergeCell ref="U47:V47"/>
    <mergeCell ref="W47:X47"/>
    <mergeCell ref="Y47:Z47"/>
    <mergeCell ref="AA47:AB47"/>
    <mergeCell ref="AC47:AD47"/>
    <mergeCell ref="AE47:AF47"/>
    <mergeCell ref="AG47:AH47"/>
    <mergeCell ref="AO48:AP48"/>
    <mergeCell ref="AO47:AP47"/>
    <mergeCell ref="AM50:AN50"/>
    <mergeCell ref="AO50:AP50"/>
    <mergeCell ref="C50:D50"/>
    <mergeCell ref="U50:V50"/>
    <mergeCell ref="W50:X50"/>
    <mergeCell ref="BB7:BD7"/>
    <mergeCell ref="B14:D14"/>
    <mergeCell ref="E14:G14"/>
    <mergeCell ref="O14:Q14"/>
    <mergeCell ref="R14:T14"/>
    <mergeCell ref="X14:Z14"/>
    <mergeCell ref="AA14:AC14"/>
    <mergeCell ref="O7:Q7"/>
    <mergeCell ref="R7:T7"/>
    <mergeCell ref="X7:Z7"/>
    <mergeCell ref="AA7:AC7"/>
    <mergeCell ref="AG7:AI7"/>
    <mergeCell ref="AJ7:AL7"/>
    <mergeCell ref="AG14:AI14"/>
    <mergeCell ref="AJ14:AL14"/>
    <mergeCell ref="AP14:AR14"/>
    <mergeCell ref="AS14:AU14"/>
    <mergeCell ref="AP7:AR7"/>
    <mergeCell ref="AS7:AU7"/>
    <mergeCell ref="AY7:BA7"/>
    <mergeCell ref="AE39:AF39"/>
    <mergeCell ref="AG39:AH39"/>
    <mergeCell ref="AI39:AJ39"/>
    <mergeCell ref="AK39:AL39"/>
    <mergeCell ref="AM39:AN39"/>
    <mergeCell ref="AO39:AP39"/>
    <mergeCell ref="B16:BF16"/>
    <mergeCell ref="C39:D39"/>
    <mergeCell ref="E39:L39"/>
    <mergeCell ref="U39:V39"/>
    <mergeCell ref="W39:X39"/>
    <mergeCell ref="Y39:Z39"/>
    <mergeCell ref="AA39:AB39"/>
    <mergeCell ref="AC39:AD39"/>
    <mergeCell ref="B17:BF21"/>
    <mergeCell ref="B22:BF22"/>
    <mergeCell ref="B23:BF29"/>
    <mergeCell ref="C40:D40"/>
    <mergeCell ref="U40:V40"/>
    <mergeCell ref="W40:X40"/>
    <mergeCell ref="Y40:Z40"/>
    <mergeCell ref="AA40:AB40"/>
    <mergeCell ref="AC40:AD40"/>
    <mergeCell ref="AE40:AF40"/>
    <mergeCell ref="AG40:AH40"/>
    <mergeCell ref="AI40:AJ40"/>
    <mergeCell ref="C41:D41"/>
    <mergeCell ref="U41:V41"/>
    <mergeCell ref="W41:X41"/>
    <mergeCell ref="Y41:Z41"/>
    <mergeCell ref="AA41:AB41"/>
    <mergeCell ref="AC41:AD41"/>
    <mergeCell ref="AE42:AF42"/>
    <mergeCell ref="AG42:AH42"/>
    <mergeCell ref="AI42:AJ42"/>
    <mergeCell ref="C42:D42"/>
    <mergeCell ref="U42:V42"/>
    <mergeCell ref="W42:X42"/>
    <mergeCell ref="Y42:Z42"/>
    <mergeCell ref="AA42:AB42"/>
    <mergeCell ref="AC42:AD42"/>
    <mergeCell ref="C43:D43"/>
    <mergeCell ref="U43:V43"/>
    <mergeCell ref="W43:X43"/>
    <mergeCell ref="Y43:Z43"/>
    <mergeCell ref="AA43:AB43"/>
    <mergeCell ref="AC43:AD43"/>
    <mergeCell ref="AE44:AF44"/>
    <mergeCell ref="AG44:AH44"/>
    <mergeCell ref="AI44:AJ44"/>
    <mergeCell ref="C44:D44"/>
    <mergeCell ref="U44:V44"/>
    <mergeCell ref="W44:X44"/>
    <mergeCell ref="Y44:Z44"/>
    <mergeCell ref="AA44:AB44"/>
    <mergeCell ref="AC44:AD44"/>
    <mergeCell ref="C48:D48"/>
    <mergeCell ref="AM46:AN46"/>
    <mergeCell ref="AK48:AL48"/>
    <mergeCell ref="AM48:AN48"/>
    <mergeCell ref="AK47:AL47"/>
    <mergeCell ref="AM47:AN47"/>
    <mergeCell ref="AG48:AH48"/>
    <mergeCell ref="AI48:AJ48"/>
    <mergeCell ref="AI47:AJ47"/>
    <mergeCell ref="U48:V48"/>
    <mergeCell ref="W48:X48"/>
    <mergeCell ref="Y48:Z48"/>
    <mergeCell ref="AA48:AB48"/>
    <mergeCell ref="AC48:AD48"/>
    <mergeCell ref="AE48:AF48"/>
    <mergeCell ref="AO46:AP46"/>
    <mergeCell ref="AA46:AB46"/>
    <mergeCell ref="AC46:AD46"/>
    <mergeCell ref="AE46:AF46"/>
    <mergeCell ref="AG46:AH46"/>
    <mergeCell ref="AI46:AJ46"/>
    <mergeCell ref="AK46:AL46"/>
    <mergeCell ref="C46:D46"/>
    <mergeCell ref="E46:L46"/>
    <mergeCell ref="M46:T46"/>
    <mergeCell ref="U46:V46"/>
    <mergeCell ref="W46:X46"/>
    <mergeCell ref="Y46:Z46"/>
    <mergeCell ref="AE49:AF49"/>
    <mergeCell ref="AG49:AH49"/>
    <mergeCell ref="AI49:AJ49"/>
    <mergeCell ref="AK49:AL49"/>
    <mergeCell ref="AM49:AN49"/>
    <mergeCell ref="AO49:AP49"/>
    <mergeCell ref="AE50:AF50"/>
    <mergeCell ref="AG50:AH50"/>
    <mergeCell ref="AI50:AJ50"/>
    <mergeCell ref="AK50:AL50"/>
    <mergeCell ref="C49:D49"/>
    <mergeCell ref="U49:V49"/>
    <mergeCell ref="W49:X49"/>
    <mergeCell ref="Y49:Z49"/>
    <mergeCell ref="AA49:AB49"/>
    <mergeCell ref="AC49:AD49"/>
    <mergeCell ref="U51:V51"/>
    <mergeCell ref="W51:X51"/>
    <mergeCell ref="Y51:Z51"/>
    <mergeCell ref="AA51:AB51"/>
    <mergeCell ref="AC51:AD51"/>
    <mergeCell ref="Y50:Z50"/>
    <mergeCell ref="AA50:AB50"/>
    <mergeCell ref="AC50:AD50"/>
    <mergeCell ref="BE70:BF70"/>
    <mergeCell ref="B30:BF30"/>
    <mergeCell ref="B31:BE32"/>
    <mergeCell ref="B33:BF35"/>
    <mergeCell ref="AA61:AC70"/>
    <mergeCell ref="AA56:AC60"/>
    <mergeCell ref="BE56:BF56"/>
    <mergeCell ref="BE57:BF57"/>
    <mergeCell ref="BE58:BF58"/>
    <mergeCell ref="BE59:BF59"/>
    <mergeCell ref="BE60:BF60"/>
    <mergeCell ref="AA55:AC55"/>
    <mergeCell ref="AF55:AI55"/>
    <mergeCell ref="AJ55:AP55"/>
    <mergeCell ref="AQ55:AW55"/>
    <mergeCell ref="AX55:BD55"/>
    <mergeCell ref="BE55:BF55"/>
    <mergeCell ref="AE51:AF51"/>
    <mergeCell ref="AG51:AH51"/>
    <mergeCell ref="AI51:AJ51"/>
    <mergeCell ref="AK51:AL51"/>
    <mergeCell ref="AM51:AN51"/>
    <mergeCell ref="AO51:AP51"/>
    <mergeCell ref="C51:D51"/>
  </mergeCells>
  <phoneticPr fontId="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FF268-E2DB-4150-B2A1-8FBC3875B810}">
  <sheetPr>
    <tabColor rgb="FFED7D31"/>
  </sheetPr>
  <dimension ref="A1:CM388"/>
  <sheetViews>
    <sheetView showGridLines="0" zoomScale="55" zoomScaleNormal="55" workbookViewId="0"/>
  </sheetViews>
  <sheetFormatPr baseColWidth="10" defaultColWidth="4.140625" defaultRowHeight="30" customHeight="1"/>
  <cols>
    <col min="1" max="1" width="2.140625" style="39" customWidth="1"/>
    <col min="2" max="38" width="4.140625" style="39"/>
    <col min="39" max="39" width="4.140625" style="39" customWidth="1"/>
    <col min="40" max="56" width="4.140625" style="39"/>
    <col min="57" max="57" width="4.140625" style="39" customWidth="1"/>
    <col min="58" max="68" width="4.140625" style="39"/>
    <col min="69" max="81" width="0" style="39" hidden="1" customWidth="1"/>
    <col min="82" max="90" width="4.140625" style="39"/>
    <col min="91" max="91" width="6" style="39" bestFit="1" customWidth="1"/>
    <col min="92" max="16384" width="4.140625" style="39"/>
  </cols>
  <sheetData>
    <row r="1" spans="1:91" ht="30" customHeight="1">
      <c r="B1" s="82" t="s">
        <v>87</v>
      </c>
    </row>
    <row r="2" spans="1:91" ht="30" customHeight="1">
      <c r="B2" s="82" t="s">
        <v>57</v>
      </c>
      <c r="C2" s="82"/>
      <c r="D2" s="200" t="s">
        <v>219</v>
      </c>
      <c r="E2" s="82"/>
      <c r="F2" s="82"/>
      <c r="G2" s="82"/>
      <c r="H2" s="82"/>
      <c r="I2" s="82"/>
      <c r="J2" s="82"/>
      <c r="K2" s="82"/>
      <c r="L2" s="82"/>
      <c r="M2" s="82"/>
      <c r="N2" s="82"/>
      <c r="O2" s="82"/>
      <c r="P2" s="82"/>
      <c r="Q2" s="82"/>
      <c r="R2" s="82"/>
      <c r="S2" s="82"/>
      <c r="T2" s="82"/>
      <c r="U2" s="82"/>
      <c r="V2" s="82"/>
      <c r="W2" s="82"/>
      <c r="X2" s="82"/>
      <c r="Y2" s="82"/>
      <c r="Z2" s="82"/>
      <c r="AA2" s="82"/>
    </row>
    <row r="3" spans="1:91" ht="30" customHeight="1">
      <c r="B3" s="138"/>
      <c r="C3" s="140"/>
      <c r="D3" s="140"/>
      <c r="E3" s="140"/>
      <c r="F3" s="140"/>
      <c r="G3" s="140"/>
      <c r="H3" s="140"/>
      <c r="I3" s="140"/>
      <c r="J3" s="140"/>
      <c r="K3" s="140"/>
      <c r="L3" s="140"/>
      <c r="M3" s="140"/>
      <c r="N3" s="140"/>
      <c r="O3" s="227" t="s">
        <v>29</v>
      </c>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4"/>
      <c r="AW3" s="476" t="s">
        <v>79</v>
      </c>
      <c r="AX3" s="477"/>
      <c r="AY3" s="478">
        <v>6.4676616915422896E-2</v>
      </c>
      <c r="AZ3" s="479"/>
      <c r="BA3" s="480"/>
      <c r="BB3" s="137"/>
      <c r="BE3" s="136"/>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4"/>
      <c r="CM3" s="222"/>
    </row>
    <row r="4" spans="1:91" ht="30" customHeight="1">
      <c r="B4" s="124"/>
      <c r="C4" s="54"/>
      <c r="D4" s="54"/>
      <c r="E4" s="54"/>
      <c r="F4" s="54"/>
      <c r="G4" s="54"/>
      <c r="H4" s="54"/>
      <c r="I4" s="54"/>
      <c r="J4" s="54"/>
      <c r="K4" s="54"/>
      <c r="L4" s="54"/>
      <c r="M4" s="54"/>
      <c r="N4" s="54"/>
      <c r="O4" s="495" t="s">
        <v>78</v>
      </c>
      <c r="P4" s="482"/>
      <c r="Q4" s="482"/>
      <c r="R4" s="54"/>
      <c r="S4" s="54"/>
      <c r="T4" s="54"/>
      <c r="U4" s="54"/>
      <c r="V4" s="54"/>
      <c r="W4" s="54"/>
      <c r="X4" s="54"/>
      <c r="Y4" s="54"/>
      <c r="Z4" s="54"/>
      <c r="AA4" s="123"/>
      <c r="AB4" s="483" t="s">
        <v>77</v>
      </c>
      <c r="AC4" s="484"/>
      <c r="AD4" s="484"/>
      <c r="AE4" s="54"/>
      <c r="AF4" s="54"/>
      <c r="AG4" s="54"/>
      <c r="AH4" s="54"/>
      <c r="AI4" s="54"/>
      <c r="AJ4" s="54"/>
      <c r="AK4" s="54"/>
      <c r="AL4" s="485" t="s">
        <v>76</v>
      </c>
      <c r="AM4" s="486"/>
      <c r="AN4" s="486"/>
      <c r="AO4" s="54"/>
      <c r="AP4" s="54"/>
      <c r="AQ4" s="54"/>
      <c r="AR4" s="54"/>
      <c r="AS4" s="54"/>
      <c r="AT4" s="54"/>
      <c r="AU4" s="228"/>
      <c r="AW4" s="476" t="s">
        <v>75</v>
      </c>
      <c r="AX4" s="477"/>
      <c r="AY4" s="487">
        <v>13</v>
      </c>
      <c r="AZ4" s="488"/>
      <c r="BA4" s="489"/>
      <c r="BB4" s="133"/>
      <c r="BE4" s="132"/>
      <c r="BF4" s="130"/>
      <c r="BG4" s="54"/>
      <c r="BH4" s="54"/>
      <c r="BI4" s="54"/>
      <c r="BJ4" s="54"/>
      <c r="BK4" s="54"/>
      <c r="BL4" s="54"/>
      <c r="BM4" s="54"/>
      <c r="BN4" s="131"/>
      <c r="BO4" s="130"/>
      <c r="BP4" s="54"/>
      <c r="BQ4" s="54"/>
      <c r="BR4" s="54"/>
      <c r="BS4" s="54"/>
      <c r="BT4" s="54"/>
      <c r="BU4" s="54"/>
      <c r="BV4" s="54"/>
      <c r="BW4" s="131"/>
      <c r="BX4" s="130"/>
      <c r="BY4" s="54"/>
      <c r="BZ4" s="54"/>
      <c r="CA4" s="54"/>
      <c r="CB4" s="54"/>
      <c r="CC4" s="54"/>
      <c r="CD4" s="123"/>
      <c r="CM4" s="222"/>
    </row>
    <row r="5" spans="1:91" ht="30" customHeight="1">
      <c r="B5" s="124"/>
      <c r="C5" s="54"/>
      <c r="D5" s="54"/>
      <c r="E5" s="54"/>
      <c r="F5" s="54"/>
      <c r="G5" s="54"/>
      <c r="H5" s="54"/>
      <c r="I5" s="54"/>
      <c r="J5" s="54"/>
      <c r="K5" s="54"/>
      <c r="L5" s="54"/>
      <c r="M5" s="54"/>
      <c r="N5" s="54"/>
      <c r="O5" s="229"/>
      <c r="P5" s="54"/>
      <c r="Q5" s="54"/>
      <c r="R5" s="54"/>
      <c r="S5" s="54"/>
      <c r="T5" s="54"/>
      <c r="U5" s="54"/>
      <c r="V5" s="54"/>
      <c r="W5" s="54"/>
      <c r="X5" s="54"/>
      <c r="Y5" s="54"/>
      <c r="Z5" s="54"/>
      <c r="AA5" s="123"/>
      <c r="AB5" s="124"/>
      <c r="AC5" s="54"/>
      <c r="AD5" s="54"/>
      <c r="AE5" s="54"/>
      <c r="AF5" s="54"/>
      <c r="AG5" s="54"/>
      <c r="AH5" s="54"/>
      <c r="AI5" s="54"/>
      <c r="AJ5" s="54"/>
      <c r="AK5" s="54"/>
      <c r="AL5" s="124"/>
      <c r="AM5" s="54"/>
      <c r="AN5" s="54"/>
      <c r="AO5" s="54"/>
      <c r="AP5" s="54"/>
      <c r="AQ5" s="54"/>
      <c r="AR5" s="54"/>
      <c r="AS5" s="54"/>
      <c r="AT5" s="54"/>
      <c r="AU5" s="228"/>
      <c r="BE5" s="124"/>
      <c r="BF5" s="54"/>
      <c r="BG5" s="54"/>
      <c r="BH5" s="54"/>
      <c r="BI5" s="54"/>
      <c r="BJ5" s="54"/>
      <c r="BK5" s="54"/>
      <c r="BL5" s="54"/>
      <c r="BM5" s="54"/>
      <c r="BN5" s="54"/>
      <c r="BO5" s="54"/>
      <c r="BP5" s="54"/>
      <c r="BQ5" s="54"/>
      <c r="BR5" s="54"/>
      <c r="BS5" s="54"/>
      <c r="BT5" s="54"/>
      <c r="BU5" s="54"/>
      <c r="BV5" s="54"/>
      <c r="BW5" s="54"/>
      <c r="BX5" s="54"/>
      <c r="BY5" s="54"/>
      <c r="BZ5" s="54"/>
      <c r="CA5" s="54"/>
      <c r="CB5" s="54"/>
      <c r="CC5" s="54"/>
      <c r="CD5" s="123"/>
      <c r="CM5" s="222"/>
    </row>
    <row r="6" spans="1:91" ht="30" customHeight="1">
      <c r="B6" s="124"/>
      <c r="C6" s="54"/>
      <c r="D6" s="93" t="s">
        <v>72</v>
      </c>
      <c r="E6" s="93"/>
      <c r="F6" s="54"/>
      <c r="G6" s="54"/>
      <c r="H6" s="54"/>
      <c r="I6" s="54"/>
      <c r="J6" s="54"/>
      <c r="K6" s="54"/>
      <c r="L6" s="54"/>
      <c r="M6" s="54"/>
      <c r="N6" s="54"/>
      <c r="O6" s="229"/>
      <c r="P6" s="54"/>
      <c r="Q6" s="93"/>
      <c r="R6" s="93"/>
      <c r="S6" s="54"/>
      <c r="T6" s="54"/>
      <c r="U6" s="54"/>
      <c r="V6" s="54"/>
      <c r="W6" s="54"/>
      <c r="X6" s="54"/>
      <c r="Y6" s="54"/>
      <c r="Z6" s="54"/>
      <c r="AA6" s="123"/>
      <c r="AB6" s="124"/>
      <c r="AC6" s="54"/>
      <c r="AD6" s="93"/>
      <c r="AE6" s="93"/>
      <c r="AF6" s="54"/>
      <c r="AG6" s="54"/>
      <c r="AH6" s="54"/>
      <c r="AI6" s="54"/>
      <c r="AJ6" s="54"/>
      <c r="AK6" s="54"/>
      <c r="AL6" s="124"/>
      <c r="AM6" s="54"/>
      <c r="AN6" s="93"/>
      <c r="AO6" s="93"/>
      <c r="AP6" s="54"/>
      <c r="AQ6" s="54"/>
      <c r="AR6" s="54"/>
      <c r="AS6" s="54"/>
      <c r="AT6" s="54"/>
      <c r="AU6" s="228"/>
      <c r="AW6" s="463" t="s">
        <v>71</v>
      </c>
      <c r="AX6" s="464"/>
      <c r="AY6" s="464"/>
      <c r="AZ6" s="464"/>
      <c r="BA6" s="464"/>
      <c r="BE6" s="124"/>
      <c r="BF6" s="54"/>
      <c r="BG6" s="54"/>
      <c r="BH6" s="54"/>
      <c r="BI6" s="54"/>
      <c r="BJ6" s="54"/>
      <c r="BK6" s="54"/>
      <c r="BL6" s="54"/>
      <c r="BM6" s="54"/>
      <c r="BN6" s="54"/>
      <c r="BO6" s="54"/>
      <c r="BP6" s="54"/>
      <c r="BQ6" s="54"/>
      <c r="BR6" s="54"/>
      <c r="BS6" s="54"/>
      <c r="BT6" s="54"/>
      <c r="BU6" s="54"/>
      <c r="BV6" s="54"/>
      <c r="BW6" s="54"/>
      <c r="BX6" s="54"/>
      <c r="BY6" s="54"/>
      <c r="BZ6" s="54"/>
      <c r="CA6" s="54"/>
      <c r="CB6" s="54"/>
      <c r="CC6" s="54"/>
      <c r="CD6" s="123"/>
      <c r="CM6" s="222"/>
    </row>
    <row r="7" spans="1:91" ht="30" customHeight="1">
      <c r="B7" s="124"/>
      <c r="C7" s="54"/>
      <c r="D7" s="54"/>
      <c r="E7" s="54"/>
      <c r="F7" s="54"/>
      <c r="G7" s="54"/>
      <c r="H7" s="54"/>
      <c r="I7" s="54"/>
      <c r="J7" s="54"/>
      <c r="K7" s="54"/>
      <c r="L7" s="54"/>
      <c r="M7" s="54"/>
      <c r="N7" s="54"/>
      <c r="O7" s="229"/>
      <c r="P7" s="54"/>
      <c r="Q7" s="54"/>
      <c r="R7" s="54"/>
      <c r="S7" s="54"/>
      <c r="T7" s="54"/>
      <c r="U7" s="54"/>
      <c r="V7" s="54"/>
      <c r="W7" s="54"/>
      <c r="X7" s="54"/>
      <c r="Y7" s="54"/>
      <c r="Z7" s="54"/>
      <c r="AA7" s="123"/>
      <c r="AB7" s="124"/>
      <c r="AC7" s="54"/>
      <c r="AD7" s="54"/>
      <c r="AE7" s="54"/>
      <c r="AF7" s="54"/>
      <c r="AG7" s="54"/>
      <c r="AH7" s="54"/>
      <c r="AI7" s="54"/>
      <c r="AJ7" s="54"/>
      <c r="AK7" s="54"/>
      <c r="AL7" s="124"/>
      <c r="AM7" s="54"/>
      <c r="AN7" s="54"/>
      <c r="AO7" s="54"/>
      <c r="AP7" s="54"/>
      <c r="AQ7" s="54"/>
      <c r="AR7" s="54"/>
      <c r="AS7" s="54"/>
      <c r="AT7" s="54"/>
      <c r="AU7" s="228"/>
      <c r="AW7" s="465">
        <v>28</v>
      </c>
      <c r="AX7" s="466"/>
      <c r="AY7" s="466"/>
      <c r="AZ7" s="466"/>
      <c r="BA7" s="467"/>
      <c r="BB7" s="129"/>
      <c r="BE7" s="124"/>
      <c r="BF7" s="54"/>
      <c r="BG7" s="54"/>
      <c r="BH7" s="54"/>
      <c r="BI7" s="54"/>
      <c r="BJ7" s="54"/>
      <c r="BK7" s="54"/>
      <c r="BL7" s="54"/>
      <c r="BM7" s="54"/>
      <c r="BN7" s="54"/>
      <c r="BO7" s="54"/>
      <c r="BP7" s="54"/>
      <c r="BQ7" s="54"/>
      <c r="BR7" s="54"/>
      <c r="BS7" s="54"/>
      <c r="BT7" s="54"/>
      <c r="BU7" s="54"/>
      <c r="BV7" s="54"/>
      <c r="BW7" s="54"/>
      <c r="BX7" s="54"/>
      <c r="BY7" s="54"/>
      <c r="BZ7" s="54"/>
      <c r="CA7" s="54"/>
      <c r="CB7" s="54"/>
      <c r="CC7" s="54"/>
      <c r="CD7" s="123"/>
      <c r="CM7" s="222"/>
    </row>
    <row r="8" spans="1:91" ht="30" customHeight="1">
      <c r="B8" s="124"/>
      <c r="C8" s="54"/>
      <c r="D8" s="54"/>
      <c r="E8" s="54"/>
      <c r="F8" s="54"/>
      <c r="G8" s="54"/>
      <c r="H8" s="54"/>
      <c r="I8" s="54"/>
      <c r="J8" s="54"/>
      <c r="K8" s="54"/>
      <c r="L8" s="54"/>
      <c r="M8" s="54"/>
      <c r="N8" s="54"/>
      <c r="O8" s="229"/>
      <c r="P8" s="54"/>
      <c r="Q8" s="54"/>
      <c r="R8" s="54"/>
      <c r="S8" s="54"/>
      <c r="T8" s="54"/>
      <c r="U8" s="54"/>
      <c r="V8" s="54"/>
      <c r="W8" s="54"/>
      <c r="X8" s="54"/>
      <c r="Y8" s="54"/>
      <c r="Z8" s="54"/>
      <c r="AA8" s="123"/>
      <c r="AB8" s="124"/>
      <c r="AC8" s="54"/>
      <c r="AD8" s="54"/>
      <c r="AE8" s="54"/>
      <c r="AF8" s="54"/>
      <c r="AG8" s="54"/>
      <c r="AH8" s="54"/>
      <c r="AI8" s="54"/>
      <c r="AJ8" s="54"/>
      <c r="AK8" s="54"/>
      <c r="AL8" s="124"/>
      <c r="AM8" s="54"/>
      <c r="AN8" s="54"/>
      <c r="AO8" s="54"/>
      <c r="AP8" s="54"/>
      <c r="AQ8" s="54"/>
      <c r="AR8" s="54"/>
      <c r="AS8" s="54"/>
      <c r="AT8" s="54"/>
      <c r="AU8" s="228"/>
      <c r="AW8" s="468"/>
      <c r="AX8" s="469"/>
      <c r="AY8" s="469"/>
      <c r="AZ8" s="469"/>
      <c r="BA8" s="470"/>
      <c r="BB8" s="129"/>
      <c r="BE8" s="124"/>
      <c r="BF8" s="54"/>
      <c r="BG8" s="54"/>
      <c r="BH8" s="54"/>
      <c r="BI8" s="54"/>
      <c r="BJ8" s="54"/>
      <c r="BK8" s="54"/>
      <c r="BL8" s="54"/>
      <c r="BM8" s="54"/>
      <c r="BN8" s="54"/>
      <c r="BO8" s="54"/>
      <c r="BP8" s="54"/>
      <c r="BQ8" s="54"/>
      <c r="BR8" s="54"/>
      <c r="BS8" s="54"/>
      <c r="BT8" s="54"/>
      <c r="BU8" s="54"/>
      <c r="BV8" s="54"/>
      <c r="BW8" s="54"/>
      <c r="BX8" s="54"/>
      <c r="BY8" s="54"/>
      <c r="BZ8" s="54"/>
      <c r="CA8" s="54"/>
      <c r="CB8" s="54"/>
      <c r="CC8" s="54"/>
      <c r="CD8" s="123"/>
      <c r="CM8" s="222"/>
    </row>
    <row r="9" spans="1:91" ht="30" customHeight="1">
      <c r="B9" s="124"/>
      <c r="C9" s="54"/>
      <c r="D9" s="54"/>
      <c r="E9" s="54"/>
      <c r="F9" s="54"/>
      <c r="G9" s="54"/>
      <c r="H9" s="54"/>
      <c r="I9" s="54"/>
      <c r="J9" s="54"/>
      <c r="K9" s="54"/>
      <c r="L9" s="54"/>
      <c r="M9" s="54"/>
      <c r="N9" s="54"/>
      <c r="O9" s="229"/>
      <c r="P9" s="54"/>
      <c r="Q9" s="54"/>
      <c r="R9" s="54"/>
      <c r="S9" s="54"/>
      <c r="T9" s="54"/>
      <c r="U9" s="54"/>
      <c r="V9" s="54"/>
      <c r="W9" s="54"/>
      <c r="X9" s="54"/>
      <c r="Y9" s="54"/>
      <c r="Z9" s="54"/>
      <c r="AA9" s="123"/>
      <c r="AB9" s="124"/>
      <c r="AC9" s="54"/>
      <c r="AD9" s="54"/>
      <c r="AE9" s="54"/>
      <c r="AF9" s="54"/>
      <c r="AG9" s="54"/>
      <c r="AH9" s="54"/>
      <c r="AI9" s="54"/>
      <c r="AJ9" s="54"/>
      <c r="AK9" s="54"/>
      <c r="AL9" s="124"/>
      <c r="AM9" s="54"/>
      <c r="AN9" s="54"/>
      <c r="AO9" s="54"/>
      <c r="AP9" s="54"/>
      <c r="AQ9" s="54"/>
      <c r="AR9" s="54"/>
      <c r="AS9" s="54"/>
      <c r="AT9" s="54"/>
      <c r="AU9" s="228"/>
      <c r="AW9" s="468"/>
      <c r="AX9" s="469"/>
      <c r="AY9" s="469"/>
      <c r="AZ9" s="469"/>
      <c r="BA9" s="470"/>
      <c r="BB9" s="129"/>
      <c r="BE9" s="124"/>
      <c r="BF9" s="54"/>
      <c r="BG9" s="54"/>
      <c r="BH9" s="54"/>
      <c r="BI9" s="54"/>
      <c r="BJ9" s="54"/>
      <c r="BK9" s="54"/>
      <c r="BL9" s="54"/>
      <c r="BM9" s="54"/>
      <c r="BN9" s="54"/>
      <c r="BO9" s="54"/>
      <c r="BP9" s="54"/>
      <c r="BQ9" s="54"/>
      <c r="BR9" s="54"/>
      <c r="BS9" s="54"/>
      <c r="BT9" s="54"/>
      <c r="BU9" s="54"/>
      <c r="BV9" s="54"/>
      <c r="BW9" s="54"/>
      <c r="BX9" s="54"/>
      <c r="BY9" s="54"/>
      <c r="BZ9" s="54"/>
      <c r="CA9" s="54"/>
      <c r="CB9" s="54"/>
      <c r="CC9" s="54"/>
      <c r="CD9" s="123"/>
      <c r="CM9" s="222"/>
    </row>
    <row r="10" spans="1:91" ht="30" customHeight="1">
      <c r="B10" s="124"/>
      <c r="C10" s="54"/>
      <c r="D10" s="54"/>
      <c r="E10" s="54"/>
      <c r="F10" s="54"/>
      <c r="G10" s="54"/>
      <c r="H10" s="54"/>
      <c r="I10" s="54"/>
      <c r="J10" s="54"/>
      <c r="K10" s="54"/>
      <c r="L10" s="54"/>
      <c r="M10" s="54"/>
      <c r="N10" s="54"/>
      <c r="O10" s="229"/>
      <c r="P10" s="54"/>
      <c r="Q10" s="54"/>
      <c r="R10" s="54"/>
      <c r="S10" s="54"/>
      <c r="T10" s="54"/>
      <c r="U10" s="54"/>
      <c r="V10" s="54"/>
      <c r="W10" s="54"/>
      <c r="X10" s="54"/>
      <c r="Y10" s="54"/>
      <c r="Z10" s="54"/>
      <c r="AA10" s="123"/>
      <c r="AB10" s="124"/>
      <c r="AC10" s="54"/>
      <c r="AD10" s="54"/>
      <c r="AE10" s="54"/>
      <c r="AF10" s="54"/>
      <c r="AG10" s="54"/>
      <c r="AH10" s="54"/>
      <c r="AI10" s="54"/>
      <c r="AJ10" s="54"/>
      <c r="AK10" s="54"/>
      <c r="AL10" s="124"/>
      <c r="AM10" s="54"/>
      <c r="AN10" s="54"/>
      <c r="AO10" s="54"/>
      <c r="AP10" s="54"/>
      <c r="AQ10" s="54"/>
      <c r="AR10" s="54"/>
      <c r="AS10" s="54"/>
      <c r="AT10" s="54"/>
      <c r="AU10" s="228"/>
      <c r="AW10" s="471"/>
      <c r="AX10" s="472"/>
      <c r="AY10" s="472"/>
      <c r="AZ10" s="472"/>
      <c r="BA10" s="473"/>
      <c r="BB10" s="129"/>
      <c r="BE10" s="12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123"/>
    </row>
    <row r="11" spans="1:91" ht="30" customHeight="1">
      <c r="B11" s="124"/>
      <c r="C11" s="54"/>
      <c r="D11" s="54"/>
      <c r="E11" s="54"/>
      <c r="F11" s="54"/>
      <c r="G11" s="54"/>
      <c r="H11" s="54"/>
      <c r="I11" s="54"/>
      <c r="J11" s="54"/>
      <c r="K11" s="54"/>
      <c r="L11" s="54"/>
      <c r="M11" s="54"/>
      <c r="N11" s="54"/>
      <c r="O11" s="229"/>
      <c r="P11" s="54"/>
      <c r="Q11" s="54"/>
      <c r="R11" s="54"/>
      <c r="S11" s="54"/>
      <c r="T11" s="54"/>
      <c r="U11" s="54"/>
      <c r="V11" s="54"/>
      <c r="W11" s="54"/>
      <c r="X11" s="54"/>
      <c r="Y11" s="54"/>
      <c r="Z11" s="54"/>
      <c r="AA11" s="123"/>
      <c r="AB11" s="124"/>
      <c r="AC11" s="54"/>
      <c r="AD11" s="54"/>
      <c r="AE11" s="54"/>
      <c r="AF11" s="54"/>
      <c r="AG11" s="54"/>
      <c r="AH11" s="54"/>
      <c r="AI11" s="54"/>
      <c r="AJ11" s="54"/>
      <c r="AK11" s="54"/>
      <c r="AL11" s="124"/>
      <c r="AM11" s="54"/>
      <c r="AN11" s="54"/>
      <c r="AO11" s="54"/>
      <c r="AP11" s="54"/>
      <c r="AQ11" s="54"/>
      <c r="AR11" s="54"/>
      <c r="AS11" s="54"/>
      <c r="AT11" s="54"/>
      <c r="AU11" s="228"/>
      <c r="BE11" s="128"/>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123"/>
    </row>
    <row r="12" spans="1:91" ht="30" customHeight="1">
      <c r="B12" s="124"/>
      <c r="C12" s="54"/>
      <c r="D12" s="54"/>
      <c r="E12" s="54"/>
      <c r="F12" s="54"/>
      <c r="G12" s="54"/>
      <c r="H12" s="54"/>
      <c r="I12" s="54"/>
      <c r="J12" s="54"/>
      <c r="K12" s="54"/>
      <c r="L12" s="54"/>
      <c r="M12" s="54"/>
      <c r="N12" s="54"/>
      <c r="O12" s="229"/>
      <c r="P12" s="54"/>
      <c r="Q12" s="54"/>
      <c r="R12" s="54"/>
      <c r="S12" s="54"/>
      <c r="T12" s="54"/>
      <c r="U12" s="54"/>
      <c r="V12" s="54"/>
      <c r="W12" s="54"/>
      <c r="X12" s="54"/>
      <c r="Y12" s="54"/>
      <c r="Z12" s="54"/>
      <c r="AA12" s="123"/>
      <c r="AB12" s="124"/>
      <c r="AC12" s="54"/>
      <c r="AD12" s="54"/>
      <c r="AE12" s="54"/>
      <c r="AF12" s="54"/>
      <c r="AG12" s="54"/>
      <c r="AH12" s="54"/>
      <c r="AI12" s="54"/>
      <c r="AJ12" s="54"/>
      <c r="AK12" s="54"/>
      <c r="AL12" s="124"/>
      <c r="AM12" s="54"/>
      <c r="AN12" s="54"/>
      <c r="AO12" s="54"/>
      <c r="AP12" s="54"/>
      <c r="AQ12" s="54"/>
      <c r="AR12" s="54"/>
      <c r="AS12" s="54"/>
      <c r="AT12" s="54"/>
      <c r="AU12" s="228"/>
      <c r="BE12" s="128"/>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123"/>
    </row>
    <row r="13" spans="1:91" ht="30" customHeight="1">
      <c r="B13" s="124"/>
      <c r="C13" s="54"/>
      <c r="D13" s="54"/>
      <c r="E13" s="54"/>
      <c r="F13" s="54"/>
      <c r="G13" s="54"/>
      <c r="H13" s="54"/>
      <c r="I13" s="54"/>
      <c r="J13" s="54"/>
      <c r="K13" s="54"/>
      <c r="L13" s="54"/>
      <c r="M13" s="54"/>
      <c r="N13" s="54"/>
      <c r="O13" s="229"/>
      <c r="P13" s="54"/>
      <c r="Q13" s="54"/>
      <c r="R13" s="54"/>
      <c r="S13" s="54"/>
      <c r="T13" s="54"/>
      <c r="U13" s="54"/>
      <c r="V13" s="54"/>
      <c r="W13" s="54"/>
      <c r="X13" s="54"/>
      <c r="Y13" s="54"/>
      <c r="Z13" s="54"/>
      <c r="AA13" s="123"/>
      <c r="AB13" s="124"/>
      <c r="AC13" s="54"/>
      <c r="AD13" s="54"/>
      <c r="AE13" s="54"/>
      <c r="AF13" s="54"/>
      <c r="AG13" s="54"/>
      <c r="AH13" s="54"/>
      <c r="AI13" s="54"/>
      <c r="AJ13" s="54"/>
      <c r="AK13" s="54"/>
      <c r="AL13" s="124"/>
      <c r="AM13" s="54"/>
      <c r="AN13" s="54"/>
      <c r="AO13" s="54"/>
      <c r="AP13" s="54"/>
      <c r="AQ13" s="54"/>
      <c r="AR13" s="54"/>
      <c r="AS13" s="54"/>
      <c r="AT13" s="54"/>
      <c r="AU13" s="228"/>
      <c r="BE13" s="127"/>
      <c r="BF13" s="126"/>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6"/>
    </row>
    <row r="14" spans="1:91" ht="30" customHeight="1">
      <c r="B14" s="124"/>
      <c r="C14" s="54"/>
      <c r="D14" s="54"/>
      <c r="E14" s="54"/>
      <c r="F14" s="54"/>
      <c r="G14" s="54"/>
      <c r="H14" s="54"/>
      <c r="I14" s="54"/>
      <c r="J14" s="54"/>
      <c r="K14" s="54"/>
      <c r="L14" s="54"/>
      <c r="M14" s="54"/>
      <c r="N14" s="54"/>
      <c r="O14" s="229"/>
      <c r="P14" s="54"/>
      <c r="Q14" s="54"/>
      <c r="R14" s="54"/>
      <c r="S14" s="54"/>
      <c r="T14" s="54"/>
      <c r="U14" s="54"/>
      <c r="V14" s="54"/>
      <c r="W14" s="54"/>
      <c r="X14" s="54"/>
      <c r="Y14" s="54"/>
      <c r="Z14" s="54"/>
      <c r="AA14" s="123"/>
      <c r="AB14" s="124"/>
      <c r="AC14" s="54"/>
      <c r="AD14" s="54"/>
      <c r="AE14" s="54"/>
      <c r="AF14" s="54"/>
      <c r="AG14" s="54"/>
      <c r="AH14" s="54"/>
      <c r="AI14" s="54"/>
      <c r="AJ14" s="54"/>
      <c r="AK14" s="54"/>
      <c r="AL14" s="124"/>
      <c r="AM14" s="54"/>
      <c r="AN14" s="54"/>
      <c r="AO14" s="54"/>
      <c r="AP14" s="54"/>
      <c r="AQ14" s="54"/>
      <c r="AR14" s="54"/>
      <c r="AS14" s="54"/>
      <c r="AT14" s="54"/>
      <c r="AU14" s="228"/>
    </row>
    <row r="15" spans="1:91" ht="30" customHeight="1">
      <c r="B15" s="124"/>
      <c r="C15" s="54"/>
      <c r="D15" s="54"/>
      <c r="E15" s="54"/>
      <c r="F15" s="54"/>
      <c r="G15" s="54"/>
      <c r="H15" s="54"/>
      <c r="I15" s="54"/>
      <c r="J15" s="54"/>
      <c r="K15" s="54"/>
      <c r="L15" s="54"/>
      <c r="M15" s="54"/>
      <c r="N15" s="54"/>
      <c r="O15" s="229"/>
      <c r="P15" s="54"/>
      <c r="Q15" s="54"/>
      <c r="R15" s="54"/>
      <c r="S15" s="54"/>
      <c r="T15" s="54"/>
      <c r="U15" s="54"/>
      <c r="V15" s="54"/>
      <c r="W15" s="54"/>
      <c r="X15" s="54"/>
      <c r="Y15" s="54"/>
      <c r="Z15" s="54"/>
      <c r="AA15" s="123"/>
      <c r="AB15" s="124"/>
      <c r="AC15" s="54"/>
      <c r="AD15" s="54"/>
      <c r="AE15" s="54"/>
      <c r="AF15" s="54"/>
      <c r="AG15" s="54"/>
      <c r="AH15" s="54"/>
      <c r="AI15" s="54"/>
      <c r="AJ15" s="54"/>
      <c r="AK15" s="54"/>
      <c r="AL15" s="124"/>
      <c r="AM15" s="54"/>
      <c r="AN15" s="54"/>
      <c r="AO15" s="54"/>
      <c r="AP15" s="54"/>
      <c r="AQ15" s="54"/>
      <c r="AR15" s="54"/>
      <c r="AS15" s="54"/>
      <c r="AT15" s="54"/>
      <c r="AU15" s="228"/>
    </row>
    <row r="16" spans="1:91" s="125" customFormat="1" ht="30" customHeight="1">
      <c r="A16" s="39"/>
      <c r="B16" s="124"/>
      <c r="C16" s="54"/>
      <c r="D16" s="54"/>
      <c r="E16" s="54"/>
      <c r="F16" s="54"/>
      <c r="G16" s="54"/>
      <c r="H16" s="54"/>
      <c r="I16" s="54"/>
      <c r="J16" s="54"/>
      <c r="K16" s="54"/>
      <c r="L16" s="54"/>
      <c r="M16" s="54"/>
      <c r="N16" s="54"/>
      <c r="O16" s="229"/>
      <c r="P16" s="54"/>
      <c r="Q16" s="54"/>
      <c r="R16" s="54"/>
      <c r="S16" s="54"/>
      <c r="T16" s="54"/>
      <c r="U16" s="54"/>
      <c r="V16" s="54"/>
      <c r="W16" s="54"/>
      <c r="X16" s="54"/>
      <c r="Y16" s="54"/>
      <c r="Z16" s="54"/>
      <c r="AA16" s="123"/>
      <c r="AB16" s="124"/>
      <c r="AC16" s="54"/>
      <c r="AD16" s="54"/>
      <c r="AE16" s="54"/>
      <c r="AF16" s="54"/>
      <c r="AG16" s="54"/>
      <c r="AH16" s="54"/>
      <c r="AI16" s="54"/>
      <c r="AJ16" s="54"/>
      <c r="AK16" s="54"/>
      <c r="AL16" s="124"/>
      <c r="AM16" s="54"/>
      <c r="AN16" s="54"/>
      <c r="AO16" s="54"/>
      <c r="AP16" s="54"/>
      <c r="AQ16" s="54"/>
      <c r="AR16" s="54"/>
      <c r="AS16" s="54"/>
      <c r="AT16" s="54"/>
      <c r="AU16" s="228"/>
      <c r="AV16" s="39"/>
      <c r="CE16" s="39"/>
      <c r="CF16" s="39"/>
    </row>
    <row r="17" spans="2:82" ht="30" customHeight="1">
      <c r="B17" s="124"/>
      <c r="C17" s="54"/>
      <c r="D17" s="54"/>
      <c r="E17" s="54"/>
      <c r="F17" s="54"/>
      <c r="G17" s="54"/>
      <c r="H17" s="54"/>
      <c r="I17" s="54"/>
      <c r="J17" s="54"/>
      <c r="K17" s="54"/>
      <c r="L17" s="54"/>
      <c r="M17" s="54"/>
      <c r="N17" s="54"/>
      <c r="O17" s="229"/>
      <c r="P17" s="54"/>
      <c r="Q17" s="54"/>
      <c r="R17" s="54"/>
      <c r="S17" s="54"/>
      <c r="T17" s="54"/>
      <c r="U17" s="54"/>
      <c r="V17" s="54"/>
      <c r="W17" s="54"/>
      <c r="X17" s="54"/>
      <c r="Y17" s="54"/>
      <c r="Z17" s="54"/>
      <c r="AA17" s="123"/>
      <c r="AB17" s="124"/>
      <c r="AC17" s="54"/>
      <c r="AD17" s="54"/>
      <c r="AE17" s="54"/>
      <c r="AF17" s="54"/>
      <c r="AG17" s="54"/>
      <c r="AH17" s="54"/>
      <c r="AI17" s="54"/>
      <c r="AJ17" s="54"/>
      <c r="AK17" s="54"/>
      <c r="AL17" s="124"/>
      <c r="AM17" s="54"/>
      <c r="AN17" s="54"/>
      <c r="AO17" s="54"/>
      <c r="AP17" s="54"/>
      <c r="AQ17" s="54"/>
      <c r="AR17" s="54"/>
      <c r="AS17" s="54"/>
      <c r="AT17" s="54"/>
      <c r="AU17" s="228"/>
      <c r="AW17" s="122" t="s">
        <v>70</v>
      </c>
      <c r="AX17" s="122"/>
      <c r="AY17" s="122"/>
      <c r="AZ17" s="122"/>
      <c r="BA17" s="122"/>
      <c r="BB17" s="122"/>
      <c r="BC17" s="121">
        <v>0</v>
      </c>
      <c r="BD17" s="120" t="s">
        <v>66</v>
      </c>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row>
    <row r="18" spans="2:82" ht="30" customHeight="1">
      <c r="B18" s="124"/>
      <c r="C18" s="54"/>
      <c r="D18" s="54"/>
      <c r="E18" s="54"/>
      <c r="F18" s="54"/>
      <c r="G18" s="54"/>
      <c r="H18" s="54"/>
      <c r="I18" s="54"/>
      <c r="J18" s="54"/>
      <c r="K18" s="54"/>
      <c r="L18" s="54"/>
      <c r="M18" s="54"/>
      <c r="N18" s="54"/>
      <c r="O18" s="229"/>
      <c r="P18" s="54"/>
      <c r="Q18" s="54"/>
      <c r="R18" s="54"/>
      <c r="S18" s="54"/>
      <c r="T18" s="54"/>
      <c r="U18" s="54"/>
      <c r="V18" s="54"/>
      <c r="W18" s="54"/>
      <c r="X18" s="54"/>
      <c r="Y18" s="54"/>
      <c r="Z18" s="54"/>
      <c r="AA18" s="123"/>
      <c r="AB18" s="124"/>
      <c r="AC18" s="54"/>
      <c r="AD18" s="54"/>
      <c r="AE18" s="54"/>
      <c r="AF18" s="54"/>
      <c r="AG18" s="54"/>
      <c r="AH18" s="54"/>
      <c r="AI18" s="54"/>
      <c r="AJ18" s="54"/>
      <c r="AK18" s="54"/>
      <c r="AL18" s="124"/>
      <c r="AM18" s="54"/>
      <c r="AN18" s="54"/>
      <c r="AO18" s="54"/>
      <c r="AP18" s="54"/>
      <c r="AQ18" s="54"/>
      <c r="AR18" s="54"/>
      <c r="AS18" s="54"/>
      <c r="AT18" s="54"/>
      <c r="AU18" s="228"/>
      <c r="AW18" s="122" t="s">
        <v>69</v>
      </c>
      <c r="AX18" s="122"/>
      <c r="AY18" s="122"/>
      <c r="AZ18" s="122"/>
      <c r="BA18" s="122"/>
      <c r="BB18" s="122"/>
      <c r="BC18" s="121">
        <v>0</v>
      </c>
      <c r="BD18" s="120" t="s">
        <v>66</v>
      </c>
      <c r="BE18" s="119"/>
      <c r="BF18" s="119"/>
      <c r="BG18" s="119"/>
      <c r="BH18" s="119"/>
      <c r="BI18" s="119"/>
      <c r="BJ18" s="119" t="s">
        <v>58</v>
      </c>
      <c r="BK18" s="119"/>
      <c r="BL18" s="119"/>
      <c r="BM18" s="119"/>
      <c r="BN18" s="119"/>
      <c r="BO18" s="119"/>
      <c r="BP18" s="119"/>
      <c r="BQ18" s="119"/>
      <c r="BR18" s="119"/>
      <c r="BS18" s="119"/>
      <c r="BT18" s="119"/>
      <c r="BU18" s="119"/>
      <c r="BV18" s="119"/>
      <c r="BW18" s="119"/>
      <c r="BX18" s="119"/>
      <c r="BY18" s="119"/>
      <c r="BZ18" s="119"/>
      <c r="CA18" s="119"/>
      <c r="CB18" s="119"/>
      <c r="CC18" s="119"/>
      <c r="CD18" s="119"/>
    </row>
    <row r="19" spans="2:82" ht="30" customHeight="1">
      <c r="B19" s="124"/>
      <c r="C19" s="54"/>
      <c r="D19" s="54"/>
      <c r="E19" s="54"/>
      <c r="F19" s="54"/>
      <c r="G19" s="54"/>
      <c r="H19" s="54"/>
      <c r="I19" s="54"/>
      <c r="J19" s="54"/>
      <c r="K19" s="54"/>
      <c r="L19" s="54"/>
      <c r="M19" s="54"/>
      <c r="N19" s="54"/>
      <c r="O19" s="229"/>
      <c r="P19" s="54"/>
      <c r="Q19" s="54"/>
      <c r="R19" s="54"/>
      <c r="S19" s="54"/>
      <c r="T19" s="54"/>
      <c r="U19" s="54"/>
      <c r="V19" s="54"/>
      <c r="W19" s="54"/>
      <c r="X19" s="54"/>
      <c r="Y19" s="54"/>
      <c r="Z19" s="54"/>
      <c r="AA19" s="123"/>
      <c r="AB19" s="124"/>
      <c r="AC19" s="54"/>
      <c r="AD19" s="54"/>
      <c r="AE19" s="54"/>
      <c r="AF19" s="54"/>
      <c r="AG19" s="54"/>
      <c r="AH19" s="54"/>
      <c r="AI19" s="54"/>
      <c r="AJ19" s="54"/>
      <c r="AK19" s="54"/>
      <c r="AL19" s="124"/>
      <c r="AM19" s="54"/>
      <c r="AN19" s="54"/>
      <c r="AO19" s="54"/>
      <c r="AP19" s="54"/>
      <c r="AQ19" s="54"/>
      <c r="AR19" s="54"/>
      <c r="AS19" s="54"/>
      <c r="AT19" s="54"/>
      <c r="AU19" s="228"/>
      <c r="AW19" s="122" t="s">
        <v>68</v>
      </c>
      <c r="AX19" s="122"/>
      <c r="AY19" s="122"/>
      <c r="AZ19" s="122"/>
      <c r="BA19" s="122"/>
      <c r="BB19" s="122"/>
      <c r="BC19" s="121">
        <v>0</v>
      </c>
      <c r="BD19" s="120" t="s">
        <v>66</v>
      </c>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row>
    <row r="20" spans="2:82" ht="30" customHeight="1">
      <c r="B20" s="124"/>
      <c r="C20" s="54"/>
      <c r="D20" s="54"/>
      <c r="E20" s="54"/>
      <c r="F20" s="54"/>
      <c r="G20" s="54"/>
      <c r="H20" s="54"/>
      <c r="I20" s="54"/>
      <c r="J20" s="54"/>
      <c r="K20" s="54"/>
      <c r="L20" s="54"/>
      <c r="M20" s="54"/>
      <c r="N20" s="54"/>
      <c r="O20" s="229"/>
      <c r="P20" s="54"/>
      <c r="Q20" s="54"/>
      <c r="R20" s="54"/>
      <c r="S20" s="54"/>
      <c r="T20" s="54"/>
      <c r="U20" s="54"/>
      <c r="V20" s="54"/>
      <c r="W20" s="54"/>
      <c r="X20" s="54"/>
      <c r="Y20" s="54"/>
      <c r="Z20" s="54"/>
      <c r="AA20" s="123"/>
      <c r="AB20" s="124"/>
      <c r="AC20" s="54"/>
      <c r="AD20" s="54"/>
      <c r="AE20" s="54"/>
      <c r="AF20" s="54"/>
      <c r="AG20" s="54"/>
      <c r="AH20" s="54"/>
      <c r="AI20" s="54"/>
      <c r="AJ20" s="54"/>
      <c r="AK20" s="54"/>
      <c r="AL20" s="124"/>
      <c r="AM20" s="54"/>
      <c r="AN20" s="54"/>
      <c r="AO20" s="54"/>
      <c r="AP20" s="54"/>
      <c r="AQ20" s="54"/>
      <c r="AR20" s="54"/>
      <c r="AS20" s="54"/>
      <c r="AT20" s="54"/>
      <c r="AU20" s="228"/>
      <c r="AW20" s="122" t="s">
        <v>67</v>
      </c>
      <c r="AX20" s="122"/>
      <c r="AY20" s="122"/>
      <c r="AZ20" s="122"/>
      <c r="BA20" s="122"/>
      <c r="BB20" s="122"/>
      <c r="BC20" s="121">
        <v>20</v>
      </c>
      <c r="BD20" s="120" t="s">
        <v>66</v>
      </c>
      <c r="BE20" s="119"/>
      <c r="BF20" s="119"/>
      <c r="BG20" s="119"/>
      <c r="BH20" s="119"/>
      <c r="BI20" s="119"/>
      <c r="BJ20" s="144">
        <v>20</v>
      </c>
      <c r="BK20" s="119" t="s">
        <v>155</v>
      </c>
      <c r="BL20" s="119"/>
      <c r="BM20" s="119"/>
      <c r="BN20" s="119"/>
      <c r="BO20" s="119"/>
      <c r="BP20" s="119"/>
      <c r="BQ20" s="119"/>
      <c r="BR20" s="119"/>
      <c r="BS20" s="119"/>
      <c r="BT20" s="119"/>
      <c r="BU20" s="119"/>
      <c r="BV20" s="119"/>
      <c r="BW20" s="119"/>
      <c r="BX20" s="119"/>
      <c r="BY20" s="119"/>
      <c r="BZ20" s="119"/>
      <c r="CA20" s="119"/>
      <c r="CB20" s="119"/>
      <c r="CC20" s="119"/>
      <c r="CD20" s="119"/>
    </row>
    <row r="21" spans="2:82" ht="30" customHeight="1">
      <c r="B21" s="124"/>
      <c r="C21" s="54"/>
      <c r="D21" s="54"/>
      <c r="E21" s="54"/>
      <c r="F21" s="54"/>
      <c r="G21" s="54"/>
      <c r="H21" s="54"/>
      <c r="I21" s="54"/>
      <c r="J21" s="54"/>
      <c r="K21" s="54"/>
      <c r="L21" s="54"/>
      <c r="M21" s="54"/>
      <c r="N21" s="54"/>
      <c r="O21" s="229"/>
      <c r="P21" s="54"/>
      <c r="Q21" s="54"/>
      <c r="R21" s="54"/>
      <c r="S21" s="54"/>
      <c r="T21" s="54"/>
      <c r="U21" s="54"/>
      <c r="V21" s="54"/>
      <c r="W21" s="54"/>
      <c r="X21" s="54"/>
      <c r="Y21" s="54"/>
      <c r="Z21" s="54"/>
      <c r="AA21" s="123"/>
      <c r="AB21" s="124"/>
      <c r="AC21" s="54"/>
      <c r="AD21" s="54"/>
      <c r="AE21" s="54"/>
      <c r="AF21" s="54"/>
      <c r="AG21" s="54"/>
      <c r="AH21" s="54"/>
      <c r="AI21" s="54"/>
      <c r="AJ21" s="54"/>
      <c r="AK21" s="54"/>
      <c r="AL21" s="124"/>
      <c r="AM21" s="54"/>
      <c r="AN21" s="54"/>
      <c r="AO21" s="54"/>
      <c r="AP21" s="54"/>
      <c r="AQ21" s="54"/>
      <c r="AR21" s="54"/>
      <c r="AS21" s="54"/>
      <c r="AT21" s="54"/>
      <c r="AU21" s="228"/>
      <c r="AW21" s="122" t="s">
        <v>65</v>
      </c>
      <c r="AX21" s="122"/>
      <c r="AY21" s="122"/>
      <c r="AZ21" s="122"/>
      <c r="BA21" s="122"/>
      <c r="BB21" s="122"/>
      <c r="BC21" s="121">
        <v>0</v>
      </c>
      <c r="BD21" s="120" t="s">
        <v>64</v>
      </c>
      <c r="BE21" s="119"/>
      <c r="BF21" s="119"/>
      <c r="BG21" s="119"/>
      <c r="BH21" s="119"/>
      <c r="BI21" s="119"/>
      <c r="BJ21" s="119" t="s">
        <v>86</v>
      </c>
      <c r="BK21" s="119"/>
      <c r="BL21" s="119"/>
      <c r="BM21" s="119"/>
      <c r="BN21" s="119"/>
      <c r="BO21" s="119"/>
      <c r="BP21" s="119"/>
      <c r="BQ21" s="119"/>
      <c r="BR21" s="119"/>
      <c r="BS21" s="119"/>
      <c r="BT21" s="119"/>
      <c r="BU21" s="119"/>
      <c r="BV21" s="119"/>
      <c r="BW21" s="119"/>
      <c r="BX21" s="119"/>
      <c r="BY21" s="119"/>
      <c r="BZ21" s="119"/>
      <c r="CA21" s="119"/>
      <c r="CB21" s="119"/>
      <c r="CC21" s="119"/>
      <c r="CD21" s="119"/>
    </row>
    <row r="22" spans="2:82" ht="30" customHeight="1">
      <c r="B22" s="124"/>
      <c r="C22" s="54"/>
      <c r="D22" s="54"/>
      <c r="E22" s="54"/>
      <c r="F22" s="54"/>
      <c r="G22" s="54"/>
      <c r="H22" s="54"/>
      <c r="I22" s="54"/>
      <c r="J22" s="54"/>
      <c r="K22" s="54"/>
      <c r="L22" s="54"/>
      <c r="M22" s="54"/>
      <c r="N22" s="54"/>
      <c r="O22" s="229"/>
      <c r="P22" s="54"/>
      <c r="Q22" s="54"/>
      <c r="R22" s="54"/>
      <c r="S22" s="54"/>
      <c r="T22" s="54"/>
      <c r="U22" s="54"/>
      <c r="V22" s="54"/>
      <c r="W22" s="54"/>
      <c r="X22" s="54"/>
      <c r="Y22" s="54"/>
      <c r="Z22" s="54"/>
      <c r="AA22" s="123"/>
      <c r="AB22" s="124"/>
      <c r="AC22" s="54"/>
      <c r="AD22" s="54"/>
      <c r="AE22" s="54"/>
      <c r="AF22" s="54"/>
      <c r="AG22" s="54"/>
      <c r="AH22" s="54"/>
      <c r="AI22" s="54"/>
      <c r="AJ22" s="54"/>
      <c r="AK22" s="54"/>
      <c r="AL22" s="124"/>
      <c r="AM22" s="54"/>
      <c r="AN22" s="54"/>
      <c r="AO22" s="54"/>
      <c r="AP22" s="54"/>
      <c r="AQ22" s="54"/>
      <c r="AR22" s="54"/>
      <c r="AS22" s="54"/>
      <c r="AT22" s="54"/>
      <c r="AU22" s="228"/>
      <c r="AW22" s="122" t="s">
        <v>63</v>
      </c>
      <c r="AX22" s="122"/>
      <c r="AY22" s="122"/>
      <c r="AZ22" s="122"/>
      <c r="BA22" s="122"/>
      <c r="BB22" s="122"/>
      <c r="BC22" s="121">
        <v>8</v>
      </c>
      <c r="BD22" s="120" t="s">
        <v>62</v>
      </c>
      <c r="BE22" s="119"/>
      <c r="BF22" s="119"/>
      <c r="BG22" s="119"/>
      <c r="BH22" s="119"/>
      <c r="BI22" s="119"/>
      <c r="BJ22" s="144">
        <v>8</v>
      </c>
      <c r="BK22" s="119" t="s">
        <v>220</v>
      </c>
      <c r="BL22" s="119"/>
      <c r="BM22" s="119"/>
      <c r="BN22" s="119"/>
      <c r="BO22" s="119"/>
      <c r="BP22" s="119"/>
      <c r="BQ22" s="119"/>
      <c r="BR22" s="119"/>
      <c r="BS22" s="119"/>
      <c r="BT22" s="119"/>
      <c r="BU22" s="119"/>
      <c r="BV22" s="119"/>
      <c r="BW22" s="119"/>
      <c r="BX22" s="119"/>
      <c r="BY22" s="119"/>
      <c r="BZ22" s="119"/>
      <c r="CA22" s="119"/>
      <c r="CB22" s="119"/>
      <c r="CC22" s="119"/>
      <c r="CD22" s="119"/>
    </row>
    <row r="23" spans="2:82" ht="30" customHeight="1">
      <c r="B23" s="118"/>
      <c r="C23" s="117"/>
      <c r="D23" s="117"/>
      <c r="E23" s="117"/>
      <c r="F23" s="117"/>
      <c r="G23" s="117"/>
      <c r="H23" s="117"/>
      <c r="I23" s="117"/>
      <c r="J23" s="117"/>
      <c r="K23" s="117"/>
      <c r="L23" s="117"/>
      <c r="M23" s="117"/>
      <c r="N23" s="117"/>
      <c r="O23" s="230"/>
      <c r="P23" s="231"/>
      <c r="Q23" s="231"/>
      <c r="R23" s="231"/>
      <c r="S23" s="231"/>
      <c r="T23" s="231"/>
      <c r="U23" s="231"/>
      <c r="V23" s="231"/>
      <c r="W23" s="231"/>
      <c r="X23" s="231"/>
      <c r="Y23" s="231"/>
      <c r="Z23" s="231"/>
      <c r="AA23" s="232"/>
      <c r="AB23" s="233"/>
      <c r="AC23" s="231"/>
      <c r="AD23" s="231"/>
      <c r="AE23" s="231"/>
      <c r="AF23" s="231"/>
      <c r="AG23" s="231"/>
      <c r="AH23" s="231"/>
      <c r="AI23" s="231"/>
      <c r="AJ23" s="231"/>
      <c r="AK23" s="231"/>
      <c r="AL23" s="233"/>
      <c r="AM23" s="231"/>
      <c r="AN23" s="231"/>
      <c r="AO23" s="231"/>
      <c r="AP23" s="231"/>
      <c r="AQ23" s="231"/>
      <c r="AR23" s="231"/>
      <c r="AS23" s="231"/>
      <c r="AT23" s="231"/>
      <c r="AU23" s="234"/>
      <c r="AW23" s="113" t="s">
        <v>61</v>
      </c>
      <c r="AX23" s="113"/>
      <c r="AY23" s="113"/>
      <c r="AZ23" s="113"/>
      <c r="BA23" s="113"/>
      <c r="BB23" s="113"/>
      <c r="BC23" s="115">
        <f>SUM(BC17:BC22)</f>
        <v>28</v>
      </c>
      <c r="BD23" s="114" t="s">
        <v>60</v>
      </c>
      <c r="BE23" s="113"/>
      <c r="BF23" s="113"/>
      <c r="BG23" s="113"/>
      <c r="BH23" s="113"/>
      <c r="BI23" s="113"/>
      <c r="BJ23" s="113">
        <v>28</v>
      </c>
      <c r="BK23" s="113"/>
      <c r="BL23" s="113"/>
      <c r="BM23" s="113"/>
      <c r="BN23" s="113"/>
      <c r="BO23" s="113"/>
      <c r="BP23" s="113"/>
      <c r="BQ23" s="113"/>
      <c r="BR23" s="113"/>
      <c r="BS23" s="113"/>
      <c r="BT23" s="113"/>
      <c r="BU23" s="113"/>
      <c r="BV23" s="113"/>
      <c r="BW23" s="113"/>
      <c r="BX23" s="113"/>
      <c r="BY23" s="113"/>
      <c r="BZ23" s="113"/>
      <c r="CA23" s="113"/>
      <c r="CB23" s="113"/>
      <c r="CC23" s="113"/>
      <c r="CD23" s="113"/>
    </row>
    <row r="24" spans="2:82" ht="30" customHeight="1">
      <c r="B24" s="82" t="s">
        <v>40</v>
      </c>
      <c r="C24" s="82"/>
      <c r="D24" s="200" t="s">
        <v>216</v>
      </c>
      <c r="E24" s="82"/>
      <c r="F24" s="82"/>
      <c r="G24" s="82"/>
      <c r="H24" s="82"/>
      <c r="I24" s="82"/>
      <c r="J24" s="82"/>
      <c r="K24" s="82"/>
      <c r="L24" s="82"/>
      <c r="M24" s="82"/>
      <c r="N24" s="82"/>
      <c r="O24" s="82"/>
      <c r="P24" s="82"/>
      <c r="Q24" s="82"/>
      <c r="R24" s="82"/>
      <c r="S24" s="82"/>
      <c r="T24" s="82"/>
      <c r="U24" s="82"/>
      <c r="V24" s="82"/>
      <c r="W24" s="82"/>
      <c r="X24" s="82"/>
      <c r="Y24" s="82"/>
      <c r="Z24" s="82"/>
      <c r="AA24" s="82"/>
    </row>
    <row r="25" spans="2:82" ht="30" customHeight="1">
      <c r="B25" s="138"/>
      <c r="C25" s="140"/>
      <c r="D25" s="140"/>
      <c r="E25" s="140"/>
      <c r="F25" s="140"/>
      <c r="G25" s="140"/>
      <c r="H25" s="140"/>
      <c r="I25" s="140"/>
      <c r="J25" s="140"/>
      <c r="K25" s="140"/>
      <c r="L25" s="140"/>
      <c r="M25" s="140"/>
      <c r="N25" s="139"/>
      <c r="O25" s="138" t="s">
        <v>29</v>
      </c>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5"/>
      <c r="AW25" s="476" t="s">
        <v>79</v>
      </c>
      <c r="AX25" s="477"/>
      <c r="AY25" s="478">
        <v>4.5454545454545497E-2</v>
      </c>
      <c r="AZ25" s="479"/>
      <c r="BA25" s="480"/>
      <c r="BB25" s="137"/>
      <c r="BE25" s="136"/>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4"/>
    </row>
    <row r="26" spans="2:82" ht="30" customHeight="1">
      <c r="B26" s="124"/>
      <c r="C26" s="54"/>
      <c r="D26" s="54"/>
      <c r="E26" s="54"/>
      <c r="F26" s="54"/>
      <c r="G26" s="54"/>
      <c r="H26" s="54"/>
      <c r="I26" s="54"/>
      <c r="J26" s="54"/>
      <c r="K26" s="54"/>
      <c r="L26" s="54"/>
      <c r="M26" s="54"/>
      <c r="N26" s="123"/>
      <c r="O26" s="481" t="s">
        <v>78</v>
      </c>
      <c r="P26" s="482"/>
      <c r="Q26" s="482"/>
      <c r="R26" s="54"/>
      <c r="S26" s="54"/>
      <c r="T26" s="54"/>
      <c r="U26" s="54"/>
      <c r="V26" s="54"/>
      <c r="W26" s="54"/>
      <c r="X26" s="54"/>
      <c r="Y26" s="54"/>
      <c r="Z26" s="54"/>
      <c r="AA26" s="123"/>
      <c r="AB26" s="483" t="s">
        <v>77</v>
      </c>
      <c r="AC26" s="484"/>
      <c r="AD26" s="484"/>
      <c r="AE26" s="54"/>
      <c r="AF26" s="54"/>
      <c r="AG26" s="54"/>
      <c r="AH26" s="54"/>
      <c r="AI26" s="54"/>
      <c r="AJ26" s="54"/>
      <c r="AK26" s="54"/>
      <c r="AL26" s="485" t="s">
        <v>76</v>
      </c>
      <c r="AM26" s="486"/>
      <c r="AN26" s="486"/>
      <c r="AO26" s="54"/>
      <c r="AP26" s="54"/>
      <c r="AQ26" s="54"/>
      <c r="AR26" s="54"/>
      <c r="AS26" s="54"/>
      <c r="AT26" s="54"/>
      <c r="AU26" s="123"/>
      <c r="AW26" s="476" t="s">
        <v>75</v>
      </c>
      <c r="AX26" s="477"/>
      <c r="AY26" s="487">
        <v>3</v>
      </c>
      <c r="AZ26" s="488"/>
      <c r="BA26" s="489"/>
      <c r="BB26" s="133"/>
      <c r="BE26" s="132"/>
      <c r="BF26" s="130"/>
      <c r="BG26" s="54"/>
      <c r="BH26" s="54"/>
      <c r="BI26" s="54"/>
      <c r="BJ26" s="54"/>
      <c r="BK26" s="54"/>
      <c r="BL26" s="54"/>
      <c r="BM26" s="54"/>
      <c r="BN26" s="131"/>
      <c r="BO26" s="130"/>
      <c r="BP26" s="54"/>
      <c r="BQ26" s="54"/>
      <c r="BR26" s="54"/>
      <c r="BS26" s="54"/>
      <c r="BT26" s="54"/>
      <c r="BU26" s="54"/>
      <c r="BV26" s="54"/>
      <c r="BW26" s="131"/>
      <c r="BX26" s="130"/>
      <c r="BY26" s="54"/>
      <c r="BZ26" s="54"/>
      <c r="CA26" s="54"/>
      <c r="CB26" s="54"/>
      <c r="CC26" s="54"/>
      <c r="CD26" s="123"/>
    </row>
    <row r="27" spans="2:82" ht="30" customHeight="1">
      <c r="B27" s="124"/>
      <c r="C27" s="54"/>
      <c r="D27" s="54"/>
      <c r="E27" s="54"/>
      <c r="F27" s="54"/>
      <c r="G27" s="54"/>
      <c r="H27" s="54"/>
      <c r="I27" s="54"/>
      <c r="J27" s="54"/>
      <c r="K27" s="54"/>
      <c r="L27" s="54"/>
      <c r="M27" s="54"/>
      <c r="N27" s="123"/>
      <c r="O27" s="124"/>
      <c r="P27" s="54"/>
      <c r="Q27" s="54"/>
      <c r="R27" s="54"/>
      <c r="S27" s="54"/>
      <c r="T27" s="54"/>
      <c r="U27" s="54"/>
      <c r="V27" s="54"/>
      <c r="W27" s="54"/>
      <c r="X27" s="54"/>
      <c r="Y27" s="54"/>
      <c r="Z27" s="54"/>
      <c r="AA27" s="123"/>
      <c r="AB27" s="124"/>
      <c r="AC27" s="54"/>
      <c r="AD27" s="54"/>
      <c r="AE27" s="54"/>
      <c r="AF27" s="54"/>
      <c r="AG27" s="54"/>
      <c r="AH27" s="54"/>
      <c r="AI27" s="54"/>
      <c r="AJ27" s="54"/>
      <c r="AK27" s="54"/>
      <c r="AL27" s="124"/>
      <c r="AM27" s="54"/>
      <c r="AN27" s="54"/>
      <c r="AO27" s="54"/>
      <c r="AP27" s="54"/>
      <c r="AQ27" s="54"/>
      <c r="AR27" s="54"/>
      <c r="AS27" s="54"/>
      <c r="AT27" s="54"/>
      <c r="AU27" s="123"/>
      <c r="BE27" s="12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123"/>
    </row>
    <row r="28" spans="2:82" ht="30" customHeight="1">
      <c r="B28" s="124"/>
      <c r="C28" s="54"/>
      <c r="D28" s="93" t="s">
        <v>72</v>
      </c>
      <c r="E28" s="93"/>
      <c r="F28" s="54"/>
      <c r="G28" s="54"/>
      <c r="H28" s="54"/>
      <c r="I28" s="54"/>
      <c r="J28" s="54"/>
      <c r="K28" s="54"/>
      <c r="L28" s="54"/>
      <c r="M28" s="54"/>
      <c r="N28" s="123"/>
      <c r="O28" s="124"/>
      <c r="P28" s="54"/>
      <c r="Q28" s="93"/>
      <c r="R28" s="93"/>
      <c r="S28" s="54"/>
      <c r="T28" s="54"/>
      <c r="U28" s="54"/>
      <c r="V28" s="54"/>
      <c r="W28" s="54"/>
      <c r="X28" s="54"/>
      <c r="Y28" s="54"/>
      <c r="Z28" s="54"/>
      <c r="AA28" s="123"/>
      <c r="AB28" s="124"/>
      <c r="AC28" s="54"/>
      <c r="AD28" s="93"/>
      <c r="AE28" s="93"/>
      <c r="AF28" s="54"/>
      <c r="AG28" s="54"/>
      <c r="AH28" s="54"/>
      <c r="AI28" s="54"/>
      <c r="AJ28" s="54"/>
      <c r="AK28" s="54"/>
      <c r="AL28" s="124"/>
      <c r="AM28" s="54"/>
      <c r="AN28" s="93"/>
      <c r="AO28" s="93"/>
      <c r="AP28" s="54"/>
      <c r="AQ28" s="54"/>
      <c r="AR28" s="54"/>
      <c r="AS28" s="54"/>
      <c r="AT28" s="54"/>
      <c r="AU28" s="123"/>
      <c r="AW28" s="463" t="s">
        <v>71</v>
      </c>
      <c r="AX28" s="464"/>
      <c r="AY28" s="464"/>
      <c r="AZ28" s="464"/>
      <c r="BA28" s="464"/>
      <c r="BE28" s="12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123"/>
    </row>
    <row r="29" spans="2:82" ht="30" customHeight="1">
      <c r="B29" s="124"/>
      <c r="C29" s="54"/>
      <c r="D29" s="54"/>
      <c r="E29" s="54"/>
      <c r="F29" s="54"/>
      <c r="G29" s="54"/>
      <c r="H29" s="54"/>
      <c r="I29" s="54"/>
      <c r="J29" s="54"/>
      <c r="K29" s="54"/>
      <c r="L29" s="54"/>
      <c r="M29" s="54"/>
      <c r="N29" s="123"/>
      <c r="O29" s="124"/>
      <c r="P29" s="54"/>
      <c r="Q29" s="54"/>
      <c r="R29" s="54"/>
      <c r="S29" s="54"/>
      <c r="T29" s="54"/>
      <c r="U29" s="54"/>
      <c r="V29" s="54"/>
      <c r="W29" s="54"/>
      <c r="X29" s="54"/>
      <c r="Y29" s="54"/>
      <c r="Z29" s="54"/>
      <c r="AA29" s="123"/>
      <c r="AB29" s="124"/>
      <c r="AC29" s="54"/>
      <c r="AD29" s="54"/>
      <c r="AE29" s="54"/>
      <c r="AF29" s="54"/>
      <c r="AG29" s="54"/>
      <c r="AH29" s="54"/>
      <c r="AI29" s="54"/>
      <c r="AJ29" s="54"/>
      <c r="AK29" s="54"/>
      <c r="AL29" s="124"/>
      <c r="AM29" s="54"/>
      <c r="AN29" s="54"/>
      <c r="AO29" s="54"/>
      <c r="AP29" s="54"/>
      <c r="AQ29" s="54"/>
      <c r="AR29" s="54"/>
      <c r="AS29" s="54"/>
      <c r="AT29" s="54"/>
      <c r="AU29" s="123"/>
      <c r="AW29" s="465">
        <v>3</v>
      </c>
      <c r="AX29" s="466"/>
      <c r="AY29" s="466"/>
      <c r="AZ29" s="466"/>
      <c r="BA29" s="467"/>
      <c r="BB29" s="129"/>
      <c r="BE29" s="12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123"/>
    </row>
    <row r="30" spans="2:82" ht="30" customHeight="1">
      <c r="B30" s="124"/>
      <c r="C30" s="54"/>
      <c r="D30" s="54"/>
      <c r="E30" s="54"/>
      <c r="F30" s="54"/>
      <c r="G30" s="54"/>
      <c r="H30" s="54"/>
      <c r="I30" s="54"/>
      <c r="J30" s="54"/>
      <c r="K30" s="54"/>
      <c r="L30" s="54"/>
      <c r="M30" s="54"/>
      <c r="N30" s="123"/>
      <c r="O30" s="124"/>
      <c r="P30" s="54"/>
      <c r="Q30" s="54"/>
      <c r="R30" s="54"/>
      <c r="S30" s="54"/>
      <c r="T30" s="54"/>
      <c r="U30" s="54"/>
      <c r="V30" s="54"/>
      <c r="W30" s="54"/>
      <c r="X30" s="54"/>
      <c r="Y30" s="54"/>
      <c r="Z30" s="54"/>
      <c r="AA30" s="123"/>
      <c r="AB30" s="124"/>
      <c r="AC30" s="54"/>
      <c r="AD30" s="54"/>
      <c r="AE30" s="54"/>
      <c r="AF30" s="54"/>
      <c r="AG30" s="54"/>
      <c r="AH30" s="54"/>
      <c r="AI30" s="54"/>
      <c r="AJ30" s="54"/>
      <c r="AK30" s="54"/>
      <c r="AL30" s="124"/>
      <c r="AM30" s="54"/>
      <c r="AN30" s="54"/>
      <c r="AO30" s="54"/>
      <c r="AP30" s="54"/>
      <c r="AQ30" s="54"/>
      <c r="AR30" s="54"/>
      <c r="AS30" s="54"/>
      <c r="AT30" s="54"/>
      <c r="AU30" s="123"/>
      <c r="AW30" s="468"/>
      <c r="AX30" s="469"/>
      <c r="AY30" s="469"/>
      <c r="AZ30" s="469"/>
      <c r="BA30" s="470"/>
      <c r="BB30" s="129"/>
      <c r="BE30" s="12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123"/>
    </row>
    <row r="31" spans="2:82" ht="30" customHeight="1">
      <c r="B31" s="124"/>
      <c r="C31" s="54"/>
      <c r="D31" s="54"/>
      <c r="E31" s="54"/>
      <c r="F31" s="54"/>
      <c r="G31" s="54"/>
      <c r="H31" s="54"/>
      <c r="I31" s="54"/>
      <c r="J31" s="54"/>
      <c r="K31" s="54"/>
      <c r="L31" s="54"/>
      <c r="M31" s="54"/>
      <c r="N31" s="123"/>
      <c r="O31" s="124"/>
      <c r="P31" s="54"/>
      <c r="Q31" s="54"/>
      <c r="R31" s="54"/>
      <c r="S31" s="54"/>
      <c r="T31" s="54"/>
      <c r="U31" s="54"/>
      <c r="V31" s="54"/>
      <c r="W31" s="54"/>
      <c r="X31" s="54"/>
      <c r="Y31" s="54"/>
      <c r="Z31" s="54"/>
      <c r="AA31" s="123"/>
      <c r="AB31" s="124"/>
      <c r="AC31" s="54"/>
      <c r="AD31" s="54"/>
      <c r="AE31" s="54"/>
      <c r="AF31" s="54"/>
      <c r="AG31" s="54"/>
      <c r="AH31" s="54"/>
      <c r="AI31" s="54"/>
      <c r="AJ31" s="54"/>
      <c r="AK31" s="54"/>
      <c r="AL31" s="124"/>
      <c r="AM31" s="54"/>
      <c r="AN31" s="54"/>
      <c r="AO31" s="54"/>
      <c r="AP31" s="54"/>
      <c r="AQ31" s="54"/>
      <c r="AR31" s="54"/>
      <c r="AS31" s="54"/>
      <c r="AT31" s="54"/>
      <c r="AU31" s="123"/>
      <c r="AW31" s="468"/>
      <c r="AX31" s="469"/>
      <c r="AY31" s="469"/>
      <c r="AZ31" s="469"/>
      <c r="BA31" s="470"/>
      <c r="BB31" s="129"/>
      <c r="BE31" s="12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123"/>
    </row>
    <row r="32" spans="2:82" ht="30" customHeight="1">
      <c r="B32" s="124"/>
      <c r="C32" s="54"/>
      <c r="D32" s="54"/>
      <c r="E32" s="54"/>
      <c r="F32" s="54"/>
      <c r="G32" s="54"/>
      <c r="H32" s="54"/>
      <c r="I32" s="54"/>
      <c r="J32" s="54"/>
      <c r="K32" s="54"/>
      <c r="L32" s="54"/>
      <c r="M32" s="54"/>
      <c r="N32" s="123"/>
      <c r="O32" s="124"/>
      <c r="P32" s="54"/>
      <c r="Q32" s="54"/>
      <c r="R32" s="54"/>
      <c r="S32" s="54"/>
      <c r="T32" s="54"/>
      <c r="U32" s="54"/>
      <c r="V32" s="54"/>
      <c r="W32" s="54"/>
      <c r="X32" s="54"/>
      <c r="Y32" s="54"/>
      <c r="Z32" s="54"/>
      <c r="AA32" s="123"/>
      <c r="AB32" s="124"/>
      <c r="AC32" s="54"/>
      <c r="AD32" s="54"/>
      <c r="AE32" s="54"/>
      <c r="AF32" s="54"/>
      <c r="AG32" s="54"/>
      <c r="AH32" s="54"/>
      <c r="AI32" s="54"/>
      <c r="AJ32" s="54"/>
      <c r="AK32" s="54"/>
      <c r="AL32" s="124"/>
      <c r="AM32" s="54"/>
      <c r="AN32" s="54"/>
      <c r="AO32" s="54"/>
      <c r="AP32" s="54"/>
      <c r="AQ32" s="54"/>
      <c r="AR32" s="54"/>
      <c r="AS32" s="54"/>
      <c r="AT32" s="54"/>
      <c r="AU32" s="123"/>
      <c r="AW32" s="471"/>
      <c r="AX32" s="472"/>
      <c r="AY32" s="472"/>
      <c r="AZ32" s="472"/>
      <c r="BA32" s="473"/>
      <c r="BB32" s="129"/>
      <c r="BE32" s="12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123"/>
    </row>
    <row r="33" spans="1:82" ht="30" customHeight="1">
      <c r="B33" s="124"/>
      <c r="C33" s="54"/>
      <c r="D33" s="54"/>
      <c r="E33" s="54"/>
      <c r="F33" s="54"/>
      <c r="G33" s="54"/>
      <c r="H33" s="54"/>
      <c r="I33" s="54"/>
      <c r="J33" s="54"/>
      <c r="K33" s="54"/>
      <c r="L33" s="54"/>
      <c r="M33" s="54"/>
      <c r="N33" s="123"/>
      <c r="O33" s="124"/>
      <c r="P33" s="54"/>
      <c r="Q33" s="54"/>
      <c r="R33" s="54"/>
      <c r="S33" s="54"/>
      <c r="T33" s="54"/>
      <c r="U33" s="54"/>
      <c r="V33" s="54"/>
      <c r="W33" s="54"/>
      <c r="X33" s="54"/>
      <c r="Y33" s="54"/>
      <c r="Z33" s="54"/>
      <c r="AA33" s="123"/>
      <c r="AB33" s="124"/>
      <c r="AC33" s="54"/>
      <c r="AD33" s="54"/>
      <c r="AE33" s="54"/>
      <c r="AF33" s="54"/>
      <c r="AG33" s="54"/>
      <c r="AH33" s="54"/>
      <c r="AI33" s="54"/>
      <c r="AJ33" s="54"/>
      <c r="AK33" s="54"/>
      <c r="AL33" s="124"/>
      <c r="AM33" s="54"/>
      <c r="AN33" s="54"/>
      <c r="AO33" s="54"/>
      <c r="AP33" s="54"/>
      <c r="AQ33" s="54"/>
      <c r="AR33" s="54"/>
      <c r="AS33" s="54"/>
      <c r="AT33" s="54"/>
      <c r="AU33" s="123"/>
      <c r="BE33" s="128"/>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123"/>
    </row>
    <row r="34" spans="1:82" ht="30" customHeight="1">
      <c r="B34" s="124"/>
      <c r="C34" s="54"/>
      <c r="D34" s="54"/>
      <c r="E34" s="54"/>
      <c r="F34" s="54"/>
      <c r="G34" s="54"/>
      <c r="H34" s="54"/>
      <c r="I34" s="54"/>
      <c r="J34" s="54"/>
      <c r="K34" s="54"/>
      <c r="L34" s="54"/>
      <c r="M34" s="54"/>
      <c r="N34" s="123"/>
      <c r="O34" s="124"/>
      <c r="P34" s="54"/>
      <c r="Q34" s="54"/>
      <c r="R34" s="54"/>
      <c r="S34" s="54"/>
      <c r="T34" s="54"/>
      <c r="U34" s="54"/>
      <c r="V34" s="54"/>
      <c r="W34" s="54"/>
      <c r="X34" s="54"/>
      <c r="Y34" s="54"/>
      <c r="Z34" s="54"/>
      <c r="AA34" s="123"/>
      <c r="AB34" s="124"/>
      <c r="AC34" s="54"/>
      <c r="AD34" s="54"/>
      <c r="AE34" s="54"/>
      <c r="AF34" s="54"/>
      <c r="AG34" s="54"/>
      <c r="AH34" s="54"/>
      <c r="AI34" s="54"/>
      <c r="AJ34" s="54"/>
      <c r="AK34" s="54"/>
      <c r="AL34" s="124"/>
      <c r="AM34" s="54"/>
      <c r="AN34" s="54"/>
      <c r="AO34" s="54"/>
      <c r="AP34" s="54"/>
      <c r="AQ34" s="54"/>
      <c r="AR34" s="54"/>
      <c r="AS34" s="54"/>
      <c r="AT34" s="54"/>
      <c r="AU34" s="123"/>
      <c r="BE34" s="128"/>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123"/>
    </row>
    <row r="35" spans="1:82" ht="30" customHeight="1">
      <c r="B35" s="124"/>
      <c r="C35" s="54"/>
      <c r="D35" s="54"/>
      <c r="E35" s="54"/>
      <c r="F35" s="54"/>
      <c r="G35" s="54"/>
      <c r="H35" s="54"/>
      <c r="I35" s="54"/>
      <c r="J35" s="54"/>
      <c r="K35" s="54"/>
      <c r="L35" s="54"/>
      <c r="M35" s="54"/>
      <c r="N35" s="123"/>
      <c r="O35" s="124"/>
      <c r="P35" s="54"/>
      <c r="Q35" s="54"/>
      <c r="R35" s="54"/>
      <c r="S35" s="54"/>
      <c r="T35" s="54"/>
      <c r="U35" s="54"/>
      <c r="V35" s="54"/>
      <c r="W35" s="54"/>
      <c r="X35" s="54"/>
      <c r="Y35" s="54"/>
      <c r="Z35" s="54"/>
      <c r="AA35" s="123"/>
      <c r="AB35" s="124"/>
      <c r="AC35" s="54"/>
      <c r="AD35" s="54"/>
      <c r="AE35" s="54"/>
      <c r="AF35" s="54"/>
      <c r="AG35" s="54"/>
      <c r="AH35" s="54"/>
      <c r="AI35" s="54"/>
      <c r="AJ35" s="54"/>
      <c r="AK35" s="54"/>
      <c r="AL35" s="124"/>
      <c r="AM35" s="54"/>
      <c r="AN35" s="54"/>
      <c r="AO35" s="54"/>
      <c r="AP35" s="54"/>
      <c r="AQ35" s="54"/>
      <c r="AR35" s="54"/>
      <c r="AS35" s="54"/>
      <c r="AT35" s="54"/>
      <c r="AU35" s="123"/>
      <c r="BE35" s="127"/>
      <c r="BF35" s="126"/>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6"/>
    </row>
    <row r="36" spans="1:82" ht="30" customHeight="1">
      <c r="B36" s="124"/>
      <c r="C36" s="54"/>
      <c r="D36" s="54"/>
      <c r="E36" s="54"/>
      <c r="F36" s="54"/>
      <c r="G36" s="54"/>
      <c r="H36" s="54"/>
      <c r="I36" s="54"/>
      <c r="J36" s="54"/>
      <c r="K36" s="54"/>
      <c r="L36" s="54"/>
      <c r="M36" s="54"/>
      <c r="N36" s="123"/>
      <c r="O36" s="124"/>
      <c r="P36" s="54"/>
      <c r="Q36" s="54"/>
      <c r="R36" s="54"/>
      <c r="S36" s="54"/>
      <c r="T36" s="54"/>
      <c r="U36" s="54"/>
      <c r="V36" s="54"/>
      <c r="W36" s="54"/>
      <c r="X36" s="54"/>
      <c r="Y36" s="54"/>
      <c r="Z36" s="54"/>
      <c r="AA36" s="123"/>
      <c r="AB36" s="124"/>
      <c r="AC36" s="54"/>
      <c r="AD36" s="54"/>
      <c r="AE36" s="54"/>
      <c r="AF36" s="54"/>
      <c r="AG36" s="54"/>
      <c r="AH36" s="54"/>
      <c r="AI36" s="54"/>
      <c r="AJ36" s="54"/>
      <c r="AK36" s="54"/>
      <c r="AL36" s="124"/>
      <c r="AM36" s="54"/>
      <c r="AN36" s="54"/>
      <c r="AO36" s="54"/>
      <c r="AP36" s="54"/>
      <c r="AQ36" s="54"/>
      <c r="AR36" s="54"/>
      <c r="AS36" s="54"/>
      <c r="AT36" s="54"/>
      <c r="AU36" s="123"/>
    </row>
    <row r="37" spans="1:82" ht="30" customHeight="1">
      <c r="B37" s="124"/>
      <c r="C37" s="54"/>
      <c r="D37" s="54"/>
      <c r="E37" s="54"/>
      <c r="F37" s="54"/>
      <c r="G37" s="54"/>
      <c r="H37" s="54"/>
      <c r="I37" s="54"/>
      <c r="J37" s="54"/>
      <c r="K37" s="54"/>
      <c r="L37" s="54"/>
      <c r="M37" s="54"/>
      <c r="N37" s="123"/>
      <c r="O37" s="124"/>
      <c r="P37" s="54"/>
      <c r="Q37" s="54"/>
      <c r="R37" s="54"/>
      <c r="S37" s="54"/>
      <c r="T37" s="54"/>
      <c r="U37" s="54"/>
      <c r="V37" s="54"/>
      <c r="W37" s="54"/>
      <c r="X37" s="54"/>
      <c r="Y37" s="54"/>
      <c r="Z37" s="54"/>
      <c r="AA37" s="123"/>
      <c r="AB37" s="124"/>
      <c r="AC37" s="54"/>
      <c r="AD37" s="54"/>
      <c r="AE37" s="54"/>
      <c r="AF37" s="54"/>
      <c r="AG37" s="54"/>
      <c r="AH37" s="54"/>
      <c r="AI37" s="54"/>
      <c r="AJ37" s="54"/>
      <c r="AK37" s="54"/>
      <c r="AL37" s="124"/>
      <c r="AM37" s="54"/>
      <c r="AN37" s="54"/>
      <c r="AO37" s="54"/>
      <c r="AP37" s="54"/>
      <c r="AQ37" s="54"/>
      <c r="AR37" s="54"/>
      <c r="AS37" s="54"/>
      <c r="AT37" s="54"/>
      <c r="AU37" s="123"/>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row>
    <row r="38" spans="1:82" s="125" customFormat="1" ht="30" customHeight="1">
      <c r="A38" s="39"/>
      <c r="B38" s="124"/>
      <c r="C38" s="54"/>
      <c r="D38" s="54"/>
      <c r="E38" s="54"/>
      <c r="F38" s="54"/>
      <c r="G38" s="54"/>
      <c r="H38" s="54"/>
      <c r="I38" s="54"/>
      <c r="J38" s="54"/>
      <c r="K38" s="54"/>
      <c r="L38" s="54"/>
      <c r="M38" s="54"/>
      <c r="N38" s="123"/>
      <c r="O38" s="124"/>
      <c r="P38" s="54"/>
      <c r="Q38" s="54"/>
      <c r="R38" s="54"/>
      <c r="S38" s="54"/>
      <c r="T38" s="54"/>
      <c r="U38" s="54"/>
      <c r="V38" s="54"/>
      <c r="W38" s="54"/>
      <c r="X38" s="54"/>
      <c r="Y38" s="54"/>
      <c r="Z38" s="54"/>
      <c r="AA38" s="123"/>
      <c r="AB38" s="124"/>
      <c r="AC38" s="54"/>
      <c r="AD38" s="54"/>
      <c r="AE38" s="54"/>
      <c r="AF38" s="54"/>
      <c r="AG38" s="54"/>
      <c r="AH38" s="54"/>
      <c r="AI38" s="54"/>
      <c r="AJ38" s="54"/>
      <c r="AK38" s="54"/>
      <c r="AL38" s="124"/>
      <c r="AM38" s="54"/>
      <c r="AN38" s="54"/>
      <c r="AO38" s="54"/>
      <c r="AP38" s="54"/>
      <c r="AQ38" s="54"/>
      <c r="AR38" s="54"/>
      <c r="AS38" s="54"/>
      <c r="AT38" s="54"/>
      <c r="AU38" s="123"/>
      <c r="AV38" s="39"/>
    </row>
    <row r="39" spans="1:82" ht="30" customHeight="1">
      <c r="B39" s="124"/>
      <c r="C39" s="54"/>
      <c r="D39" s="54"/>
      <c r="E39" s="54"/>
      <c r="F39" s="54"/>
      <c r="G39" s="54"/>
      <c r="H39" s="54"/>
      <c r="I39" s="54"/>
      <c r="J39" s="54"/>
      <c r="K39" s="54"/>
      <c r="L39" s="54"/>
      <c r="M39" s="54"/>
      <c r="N39" s="123"/>
      <c r="O39" s="124"/>
      <c r="P39" s="54"/>
      <c r="Q39" s="54"/>
      <c r="R39" s="54"/>
      <c r="S39" s="54"/>
      <c r="T39" s="54"/>
      <c r="U39" s="54"/>
      <c r="V39" s="54"/>
      <c r="W39" s="54"/>
      <c r="X39" s="54"/>
      <c r="Y39" s="54"/>
      <c r="Z39" s="54"/>
      <c r="AA39" s="123"/>
      <c r="AB39" s="124"/>
      <c r="AC39" s="54"/>
      <c r="AD39" s="54"/>
      <c r="AE39" s="54"/>
      <c r="AF39" s="54"/>
      <c r="AG39" s="54"/>
      <c r="AH39" s="54"/>
      <c r="AI39" s="54"/>
      <c r="AJ39" s="54"/>
      <c r="AK39" s="54"/>
      <c r="AL39" s="124"/>
      <c r="AM39" s="54"/>
      <c r="AN39" s="54"/>
      <c r="AO39" s="54"/>
      <c r="AP39" s="54"/>
      <c r="AQ39" s="54"/>
      <c r="AR39" s="54"/>
      <c r="AS39" s="54"/>
      <c r="AT39" s="54"/>
      <c r="AU39" s="123"/>
      <c r="AW39" s="122" t="s">
        <v>70</v>
      </c>
      <c r="AX39" s="122"/>
      <c r="AY39" s="122"/>
      <c r="AZ39" s="122"/>
      <c r="BA39" s="122"/>
      <c r="BB39" s="122"/>
      <c r="BC39" s="121">
        <v>0</v>
      </c>
      <c r="BD39" s="120" t="s">
        <v>66</v>
      </c>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row>
    <row r="40" spans="1:82" ht="30" customHeight="1">
      <c r="B40" s="124"/>
      <c r="C40" s="54"/>
      <c r="D40" s="54"/>
      <c r="E40" s="54"/>
      <c r="F40" s="54"/>
      <c r="G40" s="54"/>
      <c r="H40" s="54"/>
      <c r="I40" s="54"/>
      <c r="J40" s="54"/>
      <c r="K40" s="54"/>
      <c r="L40" s="54"/>
      <c r="M40" s="54"/>
      <c r="N40" s="123"/>
      <c r="O40" s="124"/>
      <c r="P40" s="54"/>
      <c r="Q40" s="54"/>
      <c r="R40" s="54"/>
      <c r="S40" s="54"/>
      <c r="T40" s="54"/>
      <c r="U40" s="54"/>
      <c r="V40" s="54"/>
      <c r="W40" s="54"/>
      <c r="X40" s="54"/>
      <c r="Y40" s="54"/>
      <c r="Z40" s="54"/>
      <c r="AA40" s="123"/>
      <c r="AB40" s="124"/>
      <c r="AC40" s="54"/>
      <c r="AD40" s="54"/>
      <c r="AE40" s="54"/>
      <c r="AF40" s="54"/>
      <c r="AG40" s="54"/>
      <c r="AH40" s="54"/>
      <c r="AI40" s="54"/>
      <c r="AJ40" s="54"/>
      <c r="AK40" s="54"/>
      <c r="AL40" s="124"/>
      <c r="AM40" s="54"/>
      <c r="AN40" s="54"/>
      <c r="AO40" s="54"/>
      <c r="AP40" s="54"/>
      <c r="AQ40" s="54"/>
      <c r="AR40" s="54"/>
      <c r="AS40" s="54"/>
      <c r="AT40" s="54"/>
      <c r="AU40" s="123"/>
      <c r="AW40" s="122" t="s">
        <v>69</v>
      </c>
      <c r="AX40" s="122"/>
      <c r="AY40" s="122"/>
      <c r="AZ40" s="122"/>
      <c r="BA40" s="122"/>
      <c r="BB40" s="122"/>
      <c r="BC40" s="121">
        <v>0</v>
      </c>
      <c r="BD40" s="120" t="s">
        <v>66</v>
      </c>
      <c r="BE40" s="119"/>
      <c r="BF40" s="119"/>
      <c r="BG40" s="119"/>
      <c r="BH40" s="119"/>
      <c r="BI40" s="119"/>
      <c r="BJ40" s="119" t="s">
        <v>159</v>
      </c>
      <c r="BK40" s="119"/>
      <c r="BL40" s="119"/>
      <c r="BM40" s="119"/>
      <c r="BN40" s="119"/>
      <c r="BO40" s="119"/>
      <c r="BP40" s="119"/>
      <c r="BQ40" s="119"/>
      <c r="BR40" s="119"/>
      <c r="BS40" s="119"/>
      <c r="BT40" s="119"/>
      <c r="BU40" s="119"/>
      <c r="BV40" s="119"/>
      <c r="BW40" s="119"/>
      <c r="BX40" s="119"/>
      <c r="BY40" s="119"/>
      <c r="BZ40" s="119"/>
      <c r="CA40" s="119"/>
      <c r="CB40" s="119"/>
      <c r="CC40" s="119"/>
      <c r="CD40" s="119"/>
    </row>
    <row r="41" spans="1:82" ht="30" customHeight="1">
      <c r="B41" s="124"/>
      <c r="C41" s="54"/>
      <c r="D41" s="54"/>
      <c r="E41" s="54"/>
      <c r="F41" s="54"/>
      <c r="G41" s="54"/>
      <c r="H41" s="54"/>
      <c r="I41" s="54"/>
      <c r="J41" s="54"/>
      <c r="K41" s="54"/>
      <c r="L41" s="54"/>
      <c r="M41" s="54"/>
      <c r="N41" s="123"/>
      <c r="O41" s="124"/>
      <c r="P41" s="54"/>
      <c r="Q41" s="54"/>
      <c r="R41" s="54"/>
      <c r="S41" s="54"/>
      <c r="T41" s="54"/>
      <c r="U41" s="54"/>
      <c r="V41" s="54"/>
      <c r="W41" s="54"/>
      <c r="X41" s="54"/>
      <c r="Y41" s="54"/>
      <c r="Z41" s="54"/>
      <c r="AA41" s="123"/>
      <c r="AB41" s="124"/>
      <c r="AC41" s="54"/>
      <c r="AD41" s="54"/>
      <c r="AE41" s="54"/>
      <c r="AF41" s="54"/>
      <c r="AG41" s="54"/>
      <c r="AH41" s="54"/>
      <c r="AI41" s="54"/>
      <c r="AJ41" s="54"/>
      <c r="AK41" s="54"/>
      <c r="AL41" s="124"/>
      <c r="AM41" s="54"/>
      <c r="AN41" s="54"/>
      <c r="AO41" s="54"/>
      <c r="AP41" s="54"/>
      <c r="AQ41" s="54"/>
      <c r="AR41" s="54"/>
      <c r="AS41" s="54"/>
      <c r="AT41" s="54"/>
      <c r="AU41" s="123"/>
      <c r="AW41" s="122" t="s">
        <v>68</v>
      </c>
      <c r="AX41" s="122"/>
      <c r="AY41" s="122"/>
      <c r="AZ41" s="122"/>
      <c r="BA41" s="122"/>
      <c r="BB41" s="122"/>
      <c r="BC41" s="121">
        <v>0</v>
      </c>
      <c r="BD41" s="120" t="s">
        <v>66</v>
      </c>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row>
    <row r="42" spans="1:82" ht="30" customHeight="1">
      <c r="B42" s="124"/>
      <c r="C42" s="54"/>
      <c r="D42" s="54"/>
      <c r="E42" s="54"/>
      <c r="F42" s="54"/>
      <c r="G42" s="54"/>
      <c r="H42" s="54"/>
      <c r="I42" s="54"/>
      <c r="J42" s="54"/>
      <c r="K42" s="54"/>
      <c r="L42" s="54"/>
      <c r="M42" s="54"/>
      <c r="N42" s="123"/>
      <c r="O42" s="124"/>
      <c r="P42" s="54"/>
      <c r="Q42" s="54"/>
      <c r="R42" s="54"/>
      <c r="S42" s="54"/>
      <c r="T42" s="54"/>
      <c r="U42" s="54"/>
      <c r="V42" s="54"/>
      <c r="W42" s="54"/>
      <c r="X42" s="54"/>
      <c r="Y42" s="54"/>
      <c r="Z42" s="54"/>
      <c r="AA42" s="123"/>
      <c r="AB42" s="124"/>
      <c r="AC42" s="54"/>
      <c r="AD42" s="54"/>
      <c r="AE42" s="54"/>
      <c r="AF42" s="54"/>
      <c r="AG42" s="54"/>
      <c r="AH42" s="54"/>
      <c r="AI42" s="54"/>
      <c r="AJ42" s="54"/>
      <c r="AK42" s="54"/>
      <c r="AL42" s="124"/>
      <c r="AM42" s="54"/>
      <c r="AN42" s="54"/>
      <c r="AO42" s="54"/>
      <c r="AP42" s="54"/>
      <c r="AQ42" s="54"/>
      <c r="AR42" s="54"/>
      <c r="AS42" s="54"/>
      <c r="AT42" s="54"/>
      <c r="AU42" s="123"/>
      <c r="AW42" s="122" t="s">
        <v>67</v>
      </c>
      <c r="AX42" s="122"/>
      <c r="AY42" s="122"/>
      <c r="AZ42" s="122"/>
      <c r="BA42" s="122"/>
      <c r="BB42" s="122"/>
      <c r="BC42" s="121">
        <v>0</v>
      </c>
      <c r="BD42" s="120" t="s">
        <v>66</v>
      </c>
      <c r="BE42" s="119"/>
      <c r="BF42" s="119"/>
      <c r="BG42" s="119"/>
      <c r="BH42" s="119"/>
      <c r="BI42" s="119"/>
      <c r="BJ42" s="119" t="s">
        <v>154</v>
      </c>
      <c r="BK42" s="119"/>
      <c r="BL42" s="119"/>
      <c r="BM42" s="119"/>
      <c r="BN42" s="119"/>
      <c r="BO42" s="119"/>
      <c r="BP42" s="119"/>
      <c r="BQ42" s="119"/>
      <c r="BR42" s="119"/>
      <c r="BS42" s="119"/>
      <c r="BT42" s="119"/>
      <c r="BU42" s="119"/>
      <c r="BV42" s="119"/>
      <c r="BW42" s="119"/>
      <c r="BX42" s="119"/>
      <c r="BY42" s="119"/>
      <c r="BZ42" s="119"/>
      <c r="CA42" s="119"/>
      <c r="CB42" s="119"/>
      <c r="CC42" s="119"/>
      <c r="CD42" s="119"/>
    </row>
    <row r="43" spans="1:82" ht="30" customHeight="1">
      <c r="B43" s="124"/>
      <c r="C43" s="54"/>
      <c r="D43" s="54"/>
      <c r="E43" s="54"/>
      <c r="F43" s="54"/>
      <c r="G43" s="54"/>
      <c r="H43" s="54"/>
      <c r="I43" s="54"/>
      <c r="J43" s="54"/>
      <c r="K43" s="54"/>
      <c r="L43" s="54"/>
      <c r="M43" s="54"/>
      <c r="N43" s="123"/>
      <c r="O43" s="124"/>
      <c r="P43" s="54"/>
      <c r="Q43" s="54"/>
      <c r="R43" s="54"/>
      <c r="S43" s="54"/>
      <c r="T43" s="54"/>
      <c r="U43" s="54"/>
      <c r="V43" s="54"/>
      <c r="W43" s="54"/>
      <c r="X43" s="54"/>
      <c r="Y43" s="54"/>
      <c r="Z43" s="54"/>
      <c r="AA43" s="123"/>
      <c r="AB43" s="124"/>
      <c r="AC43" s="54"/>
      <c r="AD43" s="54"/>
      <c r="AE43" s="54"/>
      <c r="AF43" s="54"/>
      <c r="AG43" s="54"/>
      <c r="AH43" s="54"/>
      <c r="AI43" s="54"/>
      <c r="AJ43" s="54"/>
      <c r="AK43" s="54"/>
      <c r="AL43" s="124"/>
      <c r="AM43" s="54"/>
      <c r="AN43" s="54"/>
      <c r="AO43" s="54"/>
      <c r="AP43" s="54"/>
      <c r="AQ43" s="54"/>
      <c r="AR43" s="54"/>
      <c r="AS43" s="54"/>
      <c r="AT43" s="54"/>
      <c r="AU43" s="123"/>
      <c r="AW43" s="122" t="s">
        <v>65</v>
      </c>
      <c r="AX43" s="122"/>
      <c r="AY43" s="122"/>
      <c r="AZ43" s="122"/>
      <c r="BA43" s="122"/>
      <c r="BB43" s="122"/>
      <c r="BC43" s="121">
        <v>3</v>
      </c>
      <c r="BD43" s="120" t="s">
        <v>64</v>
      </c>
      <c r="BE43" s="119"/>
      <c r="BF43" s="119"/>
      <c r="BG43" s="119"/>
      <c r="BH43" s="119"/>
      <c r="BI43" s="119"/>
      <c r="BJ43" s="144">
        <v>3</v>
      </c>
      <c r="BK43" s="119" t="s">
        <v>160</v>
      </c>
      <c r="BL43" s="119"/>
      <c r="BM43" s="119"/>
      <c r="BN43" s="119"/>
      <c r="BO43" s="119"/>
      <c r="BP43" s="119"/>
      <c r="BQ43" s="119"/>
      <c r="BR43" s="119"/>
      <c r="BS43" s="119"/>
      <c r="BT43" s="119"/>
      <c r="BU43" s="119"/>
      <c r="BV43" s="119"/>
      <c r="BW43" s="119"/>
      <c r="BX43" s="119"/>
      <c r="BY43" s="119"/>
      <c r="BZ43" s="119"/>
      <c r="CA43" s="119"/>
      <c r="CB43" s="119"/>
      <c r="CC43" s="119"/>
      <c r="CD43" s="119"/>
    </row>
    <row r="44" spans="1:82" ht="30" customHeight="1">
      <c r="B44" s="124"/>
      <c r="C44" s="54"/>
      <c r="D44" s="54"/>
      <c r="E44" s="54"/>
      <c r="F44" s="54"/>
      <c r="G44" s="54"/>
      <c r="H44" s="54"/>
      <c r="I44" s="54"/>
      <c r="J44" s="54"/>
      <c r="K44" s="54"/>
      <c r="L44" s="54"/>
      <c r="M44" s="54"/>
      <c r="N44" s="123"/>
      <c r="O44" s="124"/>
      <c r="P44" s="54"/>
      <c r="Q44" s="54"/>
      <c r="R44" s="54"/>
      <c r="S44" s="54"/>
      <c r="T44" s="54"/>
      <c r="U44" s="54"/>
      <c r="V44" s="54"/>
      <c r="W44" s="54"/>
      <c r="X44" s="54"/>
      <c r="Y44" s="54"/>
      <c r="Z44" s="54"/>
      <c r="AA44" s="123"/>
      <c r="AB44" s="124"/>
      <c r="AC44" s="54"/>
      <c r="AD44" s="54"/>
      <c r="AE44" s="54"/>
      <c r="AF44" s="54"/>
      <c r="AG44" s="54"/>
      <c r="AH44" s="54"/>
      <c r="AI44" s="54"/>
      <c r="AJ44" s="54"/>
      <c r="AK44" s="54"/>
      <c r="AL44" s="124"/>
      <c r="AM44" s="54"/>
      <c r="AN44" s="54"/>
      <c r="AO44" s="54"/>
      <c r="AP44" s="54"/>
      <c r="AQ44" s="54"/>
      <c r="AR44" s="54"/>
      <c r="AS44" s="54"/>
      <c r="AT44" s="54"/>
      <c r="AU44" s="123"/>
      <c r="AW44" s="122" t="s">
        <v>63</v>
      </c>
      <c r="AX44" s="122"/>
      <c r="AY44" s="122"/>
      <c r="AZ44" s="122"/>
      <c r="BA44" s="122"/>
      <c r="BB44" s="122"/>
      <c r="BC44" s="121">
        <v>0</v>
      </c>
      <c r="BD44" s="120" t="s">
        <v>62</v>
      </c>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row>
    <row r="45" spans="1:82" ht="30" customHeight="1">
      <c r="B45" s="118"/>
      <c r="C45" s="117"/>
      <c r="D45" s="117"/>
      <c r="E45" s="117"/>
      <c r="F45" s="117"/>
      <c r="G45" s="117"/>
      <c r="H45" s="117"/>
      <c r="I45" s="117"/>
      <c r="J45" s="117"/>
      <c r="K45" s="117"/>
      <c r="L45" s="117"/>
      <c r="M45" s="117"/>
      <c r="N45" s="116"/>
      <c r="O45" s="118"/>
      <c r="P45" s="117"/>
      <c r="Q45" s="117"/>
      <c r="R45" s="117"/>
      <c r="S45" s="117"/>
      <c r="T45" s="117"/>
      <c r="U45" s="117"/>
      <c r="V45" s="117"/>
      <c r="W45" s="117"/>
      <c r="X45" s="117"/>
      <c r="Y45" s="117"/>
      <c r="Z45" s="117"/>
      <c r="AA45" s="116"/>
      <c r="AB45" s="118"/>
      <c r="AC45" s="117"/>
      <c r="AD45" s="117"/>
      <c r="AE45" s="117"/>
      <c r="AF45" s="117"/>
      <c r="AG45" s="117"/>
      <c r="AH45" s="117"/>
      <c r="AI45" s="117"/>
      <c r="AJ45" s="117"/>
      <c r="AK45" s="117"/>
      <c r="AL45" s="118"/>
      <c r="AM45" s="117"/>
      <c r="AN45" s="117"/>
      <c r="AO45" s="117"/>
      <c r="AP45" s="117"/>
      <c r="AQ45" s="117"/>
      <c r="AR45" s="117"/>
      <c r="AS45" s="117"/>
      <c r="AT45" s="117"/>
      <c r="AU45" s="116"/>
      <c r="AW45" s="113" t="s">
        <v>61</v>
      </c>
      <c r="AX45" s="113"/>
      <c r="AY45" s="113"/>
      <c r="AZ45" s="113"/>
      <c r="BA45" s="113"/>
      <c r="BB45" s="113"/>
      <c r="BC45" s="115">
        <f>SUM(BC39:BC44)</f>
        <v>3</v>
      </c>
      <c r="BD45" s="114" t="s">
        <v>60</v>
      </c>
      <c r="BE45" s="113"/>
      <c r="BF45" s="113"/>
      <c r="BG45" s="113"/>
      <c r="BH45" s="113"/>
      <c r="BI45" s="113"/>
      <c r="BJ45" s="113">
        <v>3</v>
      </c>
      <c r="BK45" s="113"/>
      <c r="BL45" s="113"/>
      <c r="BM45" s="113"/>
      <c r="BN45" s="113"/>
      <c r="BO45" s="113"/>
      <c r="BP45" s="113"/>
      <c r="BQ45" s="113"/>
      <c r="BR45" s="113"/>
      <c r="BS45" s="113"/>
      <c r="BT45" s="113"/>
      <c r="BU45" s="113"/>
      <c r="BV45" s="113"/>
      <c r="BW45" s="113"/>
      <c r="BX45" s="113"/>
      <c r="BY45" s="113"/>
      <c r="BZ45" s="113"/>
      <c r="CA45" s="113"/>
      <c r="CB45" s="113"/>
      <c r="CC45" s="113"/>
      <c r="CD45" s="113"/>
    </row>
    <row r="46" spans="1:82" ht="30" customHeight="1">
      <c r="B46" s="82" t="s">
        <v>39</v>
      </c>
      <c r="C46" s="82"/>
      <c r="D46" s="200" t="s">
        <v>218</v>
      </c>
      <c r="E46" s="82"/>
      <c r="F46" s="82"/>
      <c r="G46" s="82"/>
      <c r="H46" s="82"/>
      <c r="I46" s="82"/>
      <c r="J46" s="82"/>
      <c r="K46" s="82"/>
      <c r="L46" s="82"/>
      <c r="M46" s="82"/>
      <c r="N46" s="82"/>
      <c r="O46" s="82"/>
      <c r="P46" s="82"/>
      <c r="Q46" s="82"/>
      <c r="R46" s="82"/>
      <c r="S46" s="82"/>
      <c r="T46" s="82"/>
      <c r="U46" s="82"/>
      <c r="V46" s="82"/>
      <c r="W46" s="82"/>
      <c r="X46" s="82"/>
      <c r="Y46" s="82"/>
      <c r="Z46" s="82"/>
      <c r="AA46" s="82"/>
    </row>
    <row r="47" spans="1:82" ht="30" customHeight="1">
      <c r="B47" s="138"/>
      <c r="C47" s="140"/>
      <c r="D47" s="140"/>
      <c r="E47" s="140"/>
      <c r="F47" s="140"/>
      <c r="G47" s="140"/>
      <c r="H47" s="140"/>
      <c r="I47" s="140"/>
      <c r="J47" s="140"/>
      <c r="K47" s="140"/>
      <c r="L47" s="140"/>
      <c r="M47" s="140"/>
      <c r="N47" s="139"/>
      <c r="O47" s="138" t="s">
        <v>29</v>
      </c>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5"/>
      <c r="AW47" s="476" t="s">
        <v>79</v>
      </c>
      <c r="AX47" s="477"/>
      <c r="AY47" s="478">
        <v>3.9121482498284101E-2</v>
      </c>
      <c r="AZ47" s="479"/>
      <c r="BA47" s="480"/>
      <c r="BB47" s="137"/>
      <c r="BE47" s="136"/>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4"/>
    </row>
    <row r="48" spans="1:82" ht="30" customHeight="1">
      <c r="B48" s="124"/>
      <c r="C48" s="54"/>
      <c r="D48" s="54"/>
      <c r="E48" s="54"/>
      <c r="F48" s="54"/>
      <c r="G48" s="54"/>
      <c r="H48" s="54"/>
      <c r="I48" s="54"/>
      <c r="J48" s="54"/>
      <c r="K48" s="54"/>
      <c r="L48" s="54"/>
      <c r="M48" s="54"/>
      <c r="N48" s="123"/>
      <c r="O48" s="481" t="s">
        <v>78</v>
      </c>
      <c r="P48" s="482"/>
      <c r="Q48" s="482"/>
      <c r="R48" s="54"/>
      <c r="S48" s="54"/>
      <c r="T48" s="54"/>
      <c r="U48" s="54"/>
      <c r="V48" s="54"/>
      <c r="W48" s="54"/>
      <c r="X48" s="54"/>
      <c r="Y48" s="54"/>
      <c r="Z48" s="54"/>
      <c r="AA48" s="123"/>
      <c r="AB48" s="483" t="s">
        <v>77</v>
      </c>
      <c r="AC48" s="484"/>
      <c r="AD48" s="484"/>
      <c r="AE48" s="54"/>
      <c r="AF48" s="54"/>
      <c r="AG48" s="54"/>
      <c r="AH48" s="54"/>
      <c r="AI48" s="54"/>
      <c r="AJ48" s="54"/>
      <c r="AK48" s="54"/>
      <c r="AL48" s="485" t="s">
        <v>76</v>
      </c>
      <c r="AM48" s="486"/>
      <c r="AN48" s="486"/>
      <c r="AO48" s="54"/>
      <c r="AP48" s="54"/>
      <c r="AQ48" s="54"/>
      <c r="AR48" s="54"/>
      <c r="AS48" s="54"/>
      <c r="AT48" s="54"/>
      <c r="AU48" s="123"/>
      <c r="AW48" s="476" t="s">
        <v>75</v>
      </c>
      <c r="AX48" s="477"/>
      <c r="AY48" s="487">
        <v>57</v>
      </c>
      <c r="AZ48" s="488"/>
      <c r="BA48" s="489"/>
      <c r="BB48" s="133"/>
      <c r="BE48" s="132"/>
      <c r="BF48" s="130"/>
      <c r="BG48" s="54"/>
      <c r="BH48" s="54"/>
      <c r="BI48" s="54"/>
      <c r="BJ48" s="54"/>
      <c r="BK48" s="54"/>
      <c r="BL48" s="54"/>
      <c r="BM48" s="54"/>
      <c r="BN48" s="131"/>
      <c r="BO48" s="130"/>
      <c r="BP48" s="54"/>
      <c r="BQ48" s="54"/>
      <c r="BR48" s="54"/>
      <c r="BS48" s="54"/>
      <c r="BT48" s="54"/>
      <c r="BU48" s="54"/>
      <c r="BV48" s="54"/>
      <c r="BW48" s="131"/>
      <c r="BX48" s="130"/>
      <c r="BY48" s="54"/>
      <c r="BZ48" s="54"/>
      <c r="CA48" s="54"/>
      <c r="CB48" s="54"/>
      <c r="CC48" s="54"/>
      <c r="CD48" s="123"/>
    </row>
    <row r="49" spans="1:82" ht="30" customHeight="1">
      <c r="B49" s="124"/>
      <c r="C49" s="54"/>
      <c r="D49" s="54"/>
      <c r="E49" s="54"/>
      <c r="F49" s="54"/>
      <c r="G49" s="54"/>
      <c r="H49" s="54"/>
      <c r="I49" s="54"/>
      <c r="J49" s="54"/>
      <c r="K49" s="54"/>
      <c r="L49" s="54"/>
      <c r="M49" s="54"/>
      <c r="N49" s="123"/>
      <c r="O49" s="124"/>
      <c r="P49" s="54"/>
      <c r="Q49" s="54"/>
      <c r="R49" s="54"/>
      <c r="S49" s="54"/>
      <c r="T49" s="54"/>
      <c r="U49" s="54"/>
      <c r="V49" s="54"/>
      <c r="W49" s="54"/>
      <c r="X49" s="54"/>
      <c r="Y49" s="54"/>
      <c r="Z49" s="54"/>
      <c r="AA49" s="123"/>
      <c r="AB49" s="124"/>
      <c r="AC49" s="54"/>
      <c r="AD49" s="54"/>
      <c r="AE49" s="54"/>
      <c r="AF49" s="54"/>
      <c r="AG49" s="54"/>
      <c r="AH49" s="54"/>
      <c r="AI49" s="54"/>
      <c r="AJ49" s="54"/>
      <c r="AK49" s="54"/>
      <c r="AL49" s="124"/>
      <c r="AM49" s="54"/>
      <c r="AN49" s="54"/>
      <c r="AO49" s="54"/>
      <c r="AP49" s="54"/>
      <c r="AQ49" s="54"/>
      <c r="AR49" s="54"/>
      <c r="AS49" s="54"/>
      <c r="AT49" s="54"/>
      <c r="AU49" s="123"/>
      <c r="BE49" s="12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123"/>
    </row>
    <row r="50" spans="1:82" ht="30" customHeight="1">
      <c r="B50" s="124"/>
      <c r="C50" s="54"/>
      <c r="D50" s="93" t="s">
        <v>72</v>
      </c>
      <c r="E50" s="93"/>
      <c r="F50" s="54"/>
      <c r="G50" s="54"/>
      <c r="H50" s="54"/>
      <c r="I50" s="54"/>
      <c r="J50" s="54"/>
      <c r="K50" s="54"/>
      <c r="L50" s="54"/>
      <c r="M50" s="54"/>
      <c r="N50" s="123"/>
      <c r="O50" s="124"/>
      <c r="P50" s="54"/>
      <c r="Q50" s="93"/>
      <c r="R50" s="93"/>
      <c r="S50" s="54"/>
      <c r="T50" s="54"/>
      <c r="U50" s="54"/>
      <c r="V50" s="54"/>
      <c r="W50" s="54"/>
      <c r="X50" s="54"/>
      <c r="Y50" s="54"/>
      <c r="Z50" s="54"/>
      <c r="AA50" s="123"/>
      <c r="AB50" s="124"/>
      <c r="AC50" s="54"/>
      <c r="AD50" s="93"/>
      <c r="AE50" s="93"/>
      <c r="AF50" s="54"/>
      <c r="AG50" s="54"/>
      <c r="AH50" s="54"/>
      <c r="AI50" s="54"/>
      <c r="AJ50" s="54"/>
      <c r="AK50" s="54"/>
      <c r="AL50" s="124"/>
      <c r="AM50" s="54"/>
      <c r="AN50" s="93"/>
      <c r="AO50" s="93"/>
      <c r="AP50" s="54"/>
      <c r="AQ50" s="54"/>
      <c r="AR50" s="54"/>
      <c r="AS50" s="54"/>
      <c r="AT50" s="54"/>
      <c r="AU50" s="123"/>
      <c r="AW50" s="463" t="s">
        <v>71</v>
      </c>
      <c r="AX50" s="464"/>
      <c r="AY50" s="464"/>
      <c r="AZ50" s="464"/>
      <c r="BA50" s="464"/>
      <c r="BE50" s="12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123"/>
    </row>
    <row r="51" spans="1:82" ht="30" customHeight="1">
      <c r="B51" s="124"/>
      <c r="C51" s="54"/>
      <c r="D51" s="54"/>
      <c r="E51" s="54"/>
      <c r="F51" s="54"/>
      <c r="G51" s="54"/>
      <c r="H51" s="54"/>
      <c r="I51" s="54"/>
      <c r="J51" s="54"/>
      <c r="K51" s="54"/>
      <c r="L51" s="54"/>
      <c r="M51" s="54"/>
      <c r="N51" s="123"/>
      <c r="O51" s="124"/>
      <c r="P51" s="54"/>
      <c r="Q51" s="54"/>
      <c r="R51" s="54"/>
      <c r="S51" s="54"/>
      <c r="T51" s="54"/>
      <c r="U51" s="54"/>
      <c r="V51" s="54"/>
      <c r="W51" s="54"/>
      <c r="X51" s="54"/>
      <c r="Y51" s="54"/>
      <c r="Z51" s="54"/>
      <c r="AA51" s="123"/>
      <c r="AB51" s="124"/>
      <c r="AC51" s="54"/>
      <c r="AD51" s="54"/>
      <c r="AE51" s="54"/>
      <c r="AF51" s="54"/>
      <c r="AG51" s="54"/>
      <c r="AH51" s="54"/>
      <c r="AI51" s="54"/>
      <c r="AJ51" s="54"/>
      <c r="AK51" s="54"/>
      <c r="AL51" s="124"/>
      <c r="AM51" s="54"/>
      <c r="AN51" s="54"/>
      <c r="AO51" s="54"/>
      <c r="AP51" s="54"/>
      <c r="AQ51" s="54"/>
      <c r="AR51" s="54"/>
      <c r="AS51" s="54"/>
      <c r="AT51" s="54"/>
      <c r="AU51" s="123"/>
      <c r="AW51" s="465">
        <v>16</v>
      </c>
      <c r="AX51" s="466"/>
      <c r="AY51" s="466"/>
      <c r="AZ51" s="466"/>
      <c r="BA51" s="467"/>
      <c r="BB51" s="129"/>
      <c r="BE51" s="12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123"/>
    </row>
    <row r="52" spans="1:82" ht="30" customHeight="1">
      <c r="B52" s="124"/>
      <c r="C52" s="54"/>
      <c r="D52" s="54"/>
      <c r="E52" s="54"/>
      <c r="F52" s="54"/>
      <c r="G52" s="54"/>
      <c r="H52" s="54"/>
      <c r="I52" s="54"/>
      <c r="J52" s="54"/>
      <c r="K52" s="54"/>
      <c r="L52" s="54"/>
      <c r="M52" s="54"/>
      <c r="N52" s="123"/>
      <c r="O52" s="124"/>
      <c r="P52" s="54"/>
      <c r="Q52" s="54"/>
      <c r="R52" s="54"/>
      <c r="S52" s="54"/>
      <c r="T52" s="54"/>
      <c r="U52" s="54"/>
      <c r="V52" s="54"/>
      <c r="W52" s="54"/>
      <c r="X52" s="54"/>
      <c r="Y52" s="54"/>
      <c r="Z52" s="54"/>
      <c r="AA52" s="123"/>
      <c r="AB52" s="124"/>
      <c r="AC52" s="54"/>
      <c r="AD52" s="54"/>
      <c r="AE52" s="54"/>
      <c r="AF52" s="54"/>
      <c r="AG52" s="54"/>
      <c r="AH52" s="54"/>
      <c r="AI52" s="54"/>
      <c r="AJ52" s="54"/>
      <c r="AK52" s="54"/>
      <c r="AL52" s="124"/>
      <c r="AM52" s="54"/>
      <c r="AN52" s="54"/>
      <c r="AO52" s="54"/>
      <c r="AP52" s="54"/>
      <c r="AQ52" s="54"/>
      <c r="AR52" s="54"/>
      <c r="AS52" s="54"/>
      <c r="AT52" s="54"/>
      <c r="AU52" s="123"/>
      <c r="AW52" s="468"/>
      <c r="AX52" s="469"/>
      <c r="AY52" s="469"/>
      <c r="AZ52" s="469"/>
      <c r="BA52" s="470"/>
      <c r="BB52" s="129"/>
      <c r="BE52" s="12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123"/>
    </row>
    <row r="53" spans="1:82" ht="30" customHeight="1">
      <c r="B53" s="124"/>
      <c r="C53" s="54"/>
      <c r="D53" s="54"/>
      <c r="E53" s="54"/>
      <c r="F53" s="54"/>
      <c r="G53" s="54"/>
      <c r="H53" s="54"/>
      <c r="I53" s="54"/>
      <c r="J53" s="54"/>
      <c r="K53" s="54"/>
      <c r="L53" s="54"/>
      <c r="M53" s="54"/>
      <c r="N53" s="123"/>
      <c r="O53" s="124"/>
      <c r="P53" s="54"/>
      <c r="Q53" s="54"/>
      <c r="R53" s="54"/>
      <c r="S53" s="54"/>
      <c r="T53" s="54"/>
      <c r="U53" s="54"/>
      <c r="V53" s="54"/>
      <c r="W53" s="54"/>
      <c r="X53" s="54"/>
      <c r="Y53" s="54"/>
      <c r="Z53" s="54"/>
      <c r="AA53" s="123"/>
      <c r="AB53" s="124"/>
      <c r="AC53" s="54"/>
      <c r="AD53" s="54"/>
      <c r="AE53" s="54"/>
      <c r="AF53" s="54"/>
      <c r="AG53" s="54"/>
      <c r="AH53" s="54"/>
      <c r="AI53" s="54"/>
      <c r="AJ53" s="54"/>
      <c r="AK53" s="54"/>
      <c r="AL53" s="124"/>
      <c r="AM53" s="54"/>
      <c r="AN53" s="54"/>
      <c r="AO53" s="54"/>
      <c r="AP53" s="54"/>
      <c r="AQ53" s="54"/>
      <c r="AR53" s="54"/>
      <c r="AS53" s="54"/>
      <c r="AT53" s="54"/>
      <c r="AU53" s="123"/>
      <c r="AW53" s="468"/>
      <c r="AX53" s="469"/>
      <c r="AY53" s="469"/>
      <c r="AZ53" s="469"/>
      <c r="BA53" s="470"/>
      <c r="BB53" s="129"/>
      <c r="BE53" s="12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123"/>
    </row>
    <row r="54" spans="1:82" ht="30" customHeight="1">
      <c r="B54" s="124"/>
      <c r="C54" s="54"/>
      <c r="D54" s="54"/>
      <c r="E54" s="54"/>
      <c r="F54" s="54"/>
      <c r="G54" s="54"/>
      <c r="H54" s="54"/>
      <c r="I54" s="54"/>
      <c r="J54" s="54"/>
      <c r="K54" s="54"/>
      <c r="L54" s="54"/>
      <c r="M54" s="54"/>
      <c r="N54" s="123"/>
      <c r="O54" s="124"/>
      <c r="P54" s="54"/>
      <c r="Q54" s="54"/>
      <c r="R54" s="54"/>
      <c r="S54" s="54"/>
      <c r="T54" s="54"/>
      <c r="U54" s="54"/>
      <c r="V54" s="54"/>
      <c r="W54" s="54"/>
      <c r="X54" s="54"/>
      <c r="Y54" s="54"/>
      <c r="Z54" s="54"/>
      <c r="AA54" s="123"/>
      <c r="AB54" s="124"/>
      <c r="AC54" s="54"/>
      <c r="AD54" s="54"/>
      <c r="AE54" s="54"/>
      <c r="AF54" s="54"/>
      <c r="AG54" s="54"/>
      <c r="AH54" s="54"/>
      <c r="AI54" s="54"/>
      <c r="AJ54" s="54"/>
      <c r="AK54" s="54"/>
      <c r="AL54" s="124"/>
      <c r="AM54" s="54"/>
      <c r="AN54" s="54"/>
      <c r="AO54" s="54"/>
      <c r="AP54" s="54"/>
      <c r="AQ54" s="54"/>
      <c r="AR54" s="54"/>
      <c r="AS54" s="54"/>
      <c r="AT54" s="54"/>
      <c r="AU54" s="123"/>
      <c r="AW54" s="471"/>
      <c r="AX54" s="472"/>
      <c r="AY54" s="472"/>
      <c r="AZ54" s="472"/>
      <c r="BA54" s="473"/>
      <c r="BB54" s="129"/>
      <c r="BE54" s="12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123"/>
    </row>
    <row r="55" spans="1:82" ht="30" customHeight="1">
      <c r="B55" s="124"/>
      <c r="C55" s="54"/>
      <c r="D55" s="54"/>
      <c r="E55" s="54"/>
      <c r="F55" s="54"/>
      <c r="G55" s="54"/>
      <c r="H55" s="54"/>
      <c r="I55" s="54"/>
      <c r="J55" s="54"/>
      <c r="K55" s="54"/>
      <c r="L55" s="54"/>
      <c r="M55" s="54"/>
      <c r="N55" s="123"/>
      <c r="O55" s="124"/>
      <c r="P55" s="54"/>
      <c r="Q55" s="54"/>
      <c r="R55" s="54"/>
      <c r="S55" s="54"/>
      <c r="T55" s="54"/>
      <c r="U55" s="54"/>
      <c r="V55" s="54"/>
      <c r="W55" s="54"/>
      <c r="X55" s="54"/>
      <c r="Y55" s="54"/>
      <c r="Z55" s="54"/>
      <c r="AA55" s="123"/>
      <c r="AB55" s="124"/>
      <c r="AC55" s="54"/>
      <c r="AD55" s="54"/>
      <c r="AE55" s="54"/>
      <c r="AF55" s="54"/>
      <c r="AG55" s="54"/>
      <c r="AH55" s="54"/>
      <c r="AI55" s="54"/>
      <c r="AJ55" s="54"/>
      <c r="AK55" s="54"/>
      <c r="AL55" s="124"/>
      <c r="AM55" s="54"/>
      <c r="AN55" s="54"/>
      <c r="AO55" s="54"/>
      <c r="AP55" s="54"/>
      <c r="AQ55" s="54"/>
      <c r="AR55" s="54"/>
      <c r="AS55" s="54"/>
      <c r="AT55" s="54"/>
      <c r="AU55" s="123"/>
      <c r="BE55" s="128"/>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123"/>
    </row>
    <row r="56" spans="1:82" ht="30" customHeight="1">
      <c r="B56" s="124"/>
      <c r="C56" s="54"/>
      <c r="D56" s="54"/>
      <c r="E56" s="54"/>
      <c r="F56" s="54"/>
      <c r="G56" s="54"/>
      <c r="H56" s="54"/>
      <c r="I56" s="54"/>
      <c r="J56" s="54"/>
      <c r="K56" s="54"/>
      <c r="L56" s="54"/>
      <c r="M56" s="54"/>
      <c r="N56" s="123"/>
      <c r="O56" s="124"/>
      <c r="P56" s="54"/>
      <c r="Q56" s="54"/>
      <c r="R56" s="54"/>
      <c r="S56" s="54"/>
      <c r="T56" s="54"/>
      <c r="U56" s="54"/>
      <c r="V56" s="54"/>
      <c r="W56" s="54"/>
      <c r="X56" s="54"/>
      <c r="Y56" s="54"/>
      <c r="Z56" s="54"/>
      <c r="AA56" s="123"/>
      <c r="AB56" s="124"/>
      <c r="AC56" s="54"/>
      <c r="AD56" s="54"/>
      <c r="AE56" s="54"/>
      <c r="AF56" s="54"/>
      <c r="AG56" s="54"/>
      <c r="AH56" s="54"/>
      <c r="AI56" s="54"/>
      <c r="AJ56" s="54"/>
      <c r="AK56" s="54"/>
      <c r="AL56" s="124"/>
      <c r="AM56" s="54"/>
      <c r="AN56" s="54"/>
      <c r="AO56" s="54"/>
      <c r="AP56" s="54"/>
      <c r="AQ56" s="54"/>
      <c r="AR56" s="54"/>
      <c r="AS56" s="54"/>
      <c r="AT56" s="54"/>
      <c r="AU56" s="123"/>
      <c r="BE56" s="128"/>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123"/>
    </row>
    <row r="57" spans="1:82" ht="30" customHeight="1">
      <c r="B57" s="124"/>
      <c r="C57" s="54"/>
      <c r="D57" s="54"/>
      <c r="E57" s="54"/>
      <c r="F57" s="54"/>
      <c r="G57" s="54"/>
      <c r="H57" s="54"/>
      <c r="I57" s="54"/>
      <c r="J57" s="54"/>
      <c r="K57" s="54"/>
      <c r="L57" s="54"/>
      <c r="M57" s="54"/>
      <c r="N57" s="123"/>
      <c r="O57" s="124"/>
      <c r="P57" s="54"/>
      <c r="Q57" s="54"/>
      <c r="R57" s="54"/>
      <c r="S57" s="54"/>
      <c r="T57" s="54"/>
      <c r="U57" s="54"/>
      <c r="V57" s="54"/>
      <c r="W57" s="54"/>
      <c r="X57" s="54"/>
      <c r="Y57" s="54"/>
      <c r="Z57" s="54"/>
      <c r="AA57" s="123"/>
      <c r="AB57" s="124"/>
      <c r="AC57" s="54"/>
      <c r="AD57" s="54"/>
      <c r="AE57" s="54"/>
      <c r="AF57" s="54"/>
      <c r="AG57" s="54"/>
      <c r="AH57" s="54"/>
      <c r="AI57" s="54"/>
      <c r="AJ57" s="54"/>
      <c r="AK57" s="54"/>
      <c r="AL57" s="124"/>
      <c r="AM57" s="54"/>
      <c r="AN57" s="54"/>
      <c r="AO57" s="54"/>
      <c r="AP57" s="54"/>
      <c r="AQ57" s="54"/>
      <c r="AR57" s="54"/>
      <c r="AS57" s="54"/>
      <c r="AT57" s="54"/>
      <c r="AU57" s="123"/>
      <c r="BE57" s="127"/>
      <c r="BF57" s="126"/>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6"/>
    </row>
    <row r="58" spans="1:82" ht="30" customHeight="1">
      <c r="B58" s="124"/>
      <c r="C58" s="54"/>
      <c r="D58" s="54"/>
      <c r="E58" s="54"/>
      <c r="F58" s="54"/>
      <c r="G58" s="54"/>
      <c r="H58" s="54"/>
      <c r="I58" s="54"/>
      <c r="J58" s="54"/>
      <c r="K58" s="54"/>
      <c r="L58" s="54"/>
      <c r="M58" s="54"/>
      <c r="N58" s="123"/>
      <c r="O58" s="124"/>
      <c r="P58" s="54"/>
      <c r="Q58" s="54"/>
      <c r="R58" s="54"/>
      <c r="S58" s="54"/>
      <c r="T58" s="54"/>
      <c r="U58" s="54"/>
      <c r="V58" s="54"/>
      <c r="W58" s="54"/>
      <c r="X58" s="54"/>
      <c r="Y58" s="54"/>
      <c r="Z58" s="54"/>
      <c r="AA58" s="123"/>
      <c r="AB58" s="124"/>
      <c r="AC58" s="54"/>
      <c r="AD58" s="54"/>
      <c r="AE58" s="54"/>
      <c r="AF58" s="54"/>
      <c r="AG58" s="54"/>
      <c r="AH58" s="54"/>
      <c r="AI58" s="54"/>
      <c r="AJ58" s="54"/>
      <c r="AK58" s="54"/>
      <c r="AL58" s="124"/>
      <c r="AM58" s="54"/>
      <c r="AN58" s="54"/>
      <c r="AO58" s="54"/>
      <c r="AP58" s="54"/>
      <c r="AQ58" s="54"/>
      <c r="AR58" s="54"/>
      <c r="AS58" s="54"/>
      <c r="AT58" s="54"/>
      <c r="AU58" s="123"/>
    </row>
    <row r="59" spans="1:82" ht="30" customHeight="1">
      <c r="B59" s="124"/>
      <c r="C59" s="54"/>
      <c r="D59" s="54"/>
      <c r="E59" s="54"/>
      <c r="F59" s="54"/>
      <c r="G59" s="54"/>
      <c r="H59" s="54"/>
      <c r="I59" s="54"/>
      <c r="J59" s="54"/>
      <c r="K59" s="54"/>
      <c r="L59" s="54"/>
      <c r="M59" s="54"/>
      <c r="N59" s="123"/>
      <c r="O59" s="124"/>
      <c r="P59" s="54"/>
      <c r="Q59" s="54"/>
      <c r="R59" s="54"/>
      <c r="S59" s="54"/>
      <c r="T59" s="54"/>
      <c r="U59" s="54"/>
      <c r="V59" s="54"/>
      <c r="W59" s="54"/>
      <c r="X59" s="54"/>
      <c r="Y59" s="54"/>
      <c r="Z59" s="54"/>
      <c r="AA59" s="123"/>
      <c r="AB59" s="124"/>
      <c r="AC59" s="54"/>
      <c r="AD59" s="54"/>
      <c r="AE59" s="54"/>
      <c r="AF59" s="54"/>
      <c r="AG59" s="54"/>
      <c r="AH59" s="54"/>
      <c r="AI59" s="54"/>
      <c r="AJ59" s="54"/>
      <c r="AK59" s="54"/>
      <c r="AL59" s="124"/>
      <c r="AM59" s="54"/>
      <c r="AN59" s="54"/>
      <c r="AO59" s="54"/>
      <c r="AP59" s="54"/>
      <c r="AQ59" s="54"/>
      <c r="AR59" s="54"/>
      <c r="AS59" s="54"/>
      <c r="AT59" s="54"/>
      <c r="AU59" s="123"/>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row>
    <row r="60" spans="1:82" s="125" customFormat="1" ht="30" customHeight="1">
      <c r="A60" s="39"/>
      <c r="B60" s="124"/>
      <c r="C60" s="54"/>
      <c r="D60" s="54"/>
      <c r="E60" s="54"/>
      <c r="F60" s="54"/>
      <c r="G60" s="54"/>
      <c r="H60" s="54"/>
      <c r="I60" s="54"/>
      <c r="J60" s="54"/>
      <c r="K60" s="54"/>
      <c r="L60" s="54"/>
      <c r="M60" s="54"/>
      <c r="N60" s="123"/>
      <c r="O60" s="124"/>
      <c r="P60" s="54"/>
      <c r="Q60" s="54"/>
      <c r="R60" s="54"/>
      <c r="S60" s="54"/>
      <c r="T60" s="54"/>
      <c r="U60" s="54"/>
      <c r="V60" s="54"/>
      <c r="W60" s="54"/>
      <c r="X60" s="54"/>
      <c r="Y60" s="54"/>
      <c r="Z60" s="54"/>
      <c r="AA60" s="123"/>
      <c r="AB60" s="124"/>
      <c r="AC60" s="54"/>
      <c r="AD60" s="54"/>
      <c r="AE60" s="54"/>
      <c r="AF60" s="54"/>
      <c r="AG60" s="54"/>
      <c r="AH60" s="54"/>
      <c r="AI60" s="54"/>
      <c r="AJ60" s="54"/>
      <c r="AK60" s="54"/>
      <c r="AL60" s="124"/>
      <c r="AM60" s="54"/>
      <c r="AN60" s="54"/>
      <c r="AO60" s="54"/>
      <c r="AP60" s="54"/>
      <c r="AQ60" s="54"/>
      <c r="AR60" s="54"/>
      <c r="AS60" s="54"/>
      <c r="AT60" s="54"/>
      <c r="AU60" s="123"/>
      <c r="AV60" s="39"/>
    </row>
    <row r="61" spans="1:82" ht="30" customHeight="1">
      <c r="B61" s="124"/>
      <c r="C61" s="54"/>
      <c r="D61" s="54"/>
      <c r="E61" s="54"/>
      <c r="F61" s="54"/>
      <c r="G61" s="54"/>
      <c r="H61" s="54"/>
      <c r="I61" s="54"/>
      <c r="J61" s="54"/>
      <c r="K61" s="54"/>
      <c r="L61" s="54"/>
      <c r="M61" s="54"/>
      <c r="N61" s="123"/>
      <c r="O61" s="124"/>
      <c r="P61" s="54"/>
      <c r="Q61" s="54"/>
      <c r="R61" s="54"/>
      <c r="S61" s="54"/>
      <c r="T61" s="54"/>
      <c r="U61" s="54"/>
      <c r="V61" s="54"/>
      <c r="W61" s="54"/>
      <c r="X61" s="54"/>
      <c r="Y61" s="54"/>
      <c r="Z61" s="54"/>
      <c r="AA61" s="123"/>
      <c r="AB61" s="124"/>
      <c r="AC61" s="54"/>
      <c r="AD61" s="54"/>
      <c r="AE61" s="54"/>
      <c r="AF61" s="54"/>
      <c r="AG61" s="54"/>
      <c r="AH61" s="54"/>
      <c r="AI61" s="54"/>
      <c r="AJ61" s="54"/>
      <c r="AK61" s="54"/>
      <c r="AL61" s="124"/>
      <c r="AM61" s="54"/>
      <c r="AN61" s="54"/>
      <c r="AO61" s="54"/>
      <c r="AP61" s="54"/>
      <c r="AQ61" s="54"/>
      <c r="AR61" s="54"/>
      <c r="AS61" s="54"/>
      <c r="AT61" s="54"/>
      <c r="AU61" s="123"/>
      <c r="AW61" s="122" t="s">
        <v>70</v>
      </c>
      <c r="AX61" s="122"/>
      <c r="AY61" s="122"/>
      <c r="AZ61" s="122"/>
      <c r="BA61" s="122"/>
      <c r="BB61" s="122"/>
      <c r="BC61" s="121">
        <v>0</v>
      </c>
      <c r="BD61" s="120" t="s">
        <v>66</v>
      </c>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row>
    <row r="62" spans="1:82" ht="30" customHeight="1">
      <c r="B62" s="124"/>
      <c r="C62" s="54"/>
      <c r="D62" s="54"/>
      <c r="E62" s="54"/>
      <c r="F62" s="54"/>
      <c r="G62" s="54"/>
      <c r="H62" s="54"/>
      <c r="I62" s="54"/>
      <c r="J62" s="54"/>
      <c r="K62" s="54"/>
      <c r="L62" s="54"/>
      <c r="M62" s="54"/>
      <c r="N62" s="123"/>
      <c r="O62" s="124"/>
      <c r="P62" s="54"/>
      <c r="Q62" s="54"/>
      <c r="R62" s="54"/>
      <c r="S62" s="54"/>
      <c r="T62" s="54"/>
      <c r="U62" s="54"/>
      <c r="V62" s="54"/>
      <c r="W62" s="54"/>
      <c r="X62" s="54"/>
      <c r="Y62" s="54"/>
      <c r="Z62" s="54"/>
      <c r="AA62" s="123"/>
      <c r="AB62" s="124"/>
      <c r="AC62" s="54"/>
      <c r="AD62" s="54"/>
      <c r="AE62" s="54"/>
      <c r="AF62" s="54"/>
      <c r="AG62" s="54"/>
      <c r="AH62" s="54"/>
      <c r="AI62" s="54"/>
      <c r="AJ62" s="54"/>
      <c r="AK62" s="54"/>
      <c r="AL62" s="124"/>
      <c r="AM62" s="54"/>
      <c r="AN62" s="54"/>
      <c r="AO62" s="54"/>
      <c r="AP62" s="54"/>
      <c r="AQ62" s="54"/>
      <c r="AR62" s="54"/>
      <c r="AS62" s="54"/>
      <c r="AT62" s="54"/>
      <c r="AU62" s="123"/>
      <c r="AW62" s="122" t="s">
        <v>69</v>
      </c>
      <c r="AX62" s="122"/>
      <c r="AY62" s="122"/>
      <c r="AZ62" s="122"/>
      <c r="BA62" s="122"/>
      <c r="BB62" s="122"/>
      <c r="BC62" s="121">
        <v>0</v>
      </c>
      <c r="BD62" s="120" t="s">
        <v>66</v>
      </c>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row>
    <row r="63" spans="1:82" ht="30" customHeight="1">
      <c r="B63" s="124"/>
      <c r="C63" s="54"/>
      <c r="D63" s="54"/>
      <c r="E63" s="54"/>
      <c r="F63" s="54"/>
      <c r="G63" s="54"/>
      <c r="H63" s="54"/>
      <c r="I63" s="54"/>
      <c r="J63" s="54"/>
      <c r="K63" s="54"/>
      <c r="L63" s="54"/>
      <c r="M63" s="54"/>
      <c r="N63" s="123"/>
      <c r="O63" s="124"/>
      <c r="P63" s="54"/>
      <c r="Q63" s="54"/>
      <c r="R63" s="54"/>
      <c r="S63" s="54"/>
      <c r="T63" s="54"/>
      <c r="U63" s="54"/>
      <c r="V63" s="54"/>
      <c r="W63" s="54"/>
      <c r="X63" s="54"/>
      <c r="Y63" s="54"/>
      <c r="Z63" s="54"/>
      <c r="AA63" s="123"/>
      <c r="AB63" s="124"/>
      <c r="AC63" s="54"/>
      <c r="AD63" s="54"/>
      <c r="AE63" s="54"/>
      <c r="AF63" s="54"/>
      <c r="AG63" s="54"/>
      <c r="AH63" s="54"/>
      <c r="AI63" s="54"/>
      <c r="AJ63" s="54"/>
      <c r="AK63" s="54"/>
      <c r="AL63" s="124"/>
      <c r="AM63" s="54"/>
      <c r="AN63" s="54"/>
      <c r="AO63" s="54"/>
      <c r="AP63" s="54"/>
      <c r="AQ63" s="54"/>
      <c r="AR63" s="54"/>
      <c r="AS63" s="54"/>
      <c r="AT63" s="54"/>
      <c r="AU63" s="123"/>
      <c r="AW63" s="122" t="s">
        <v>68</v>
      </c>
      <c r="AX63" s="122"/>
      <c r="AY63" s="122"/>
      <c r="AZ63" s="122"/>
      <c r="BA63" s="122"/>
      <c r="BB63" s="122"/>
      <c r="BC63" s="121">
        <v>0</v>
      </c>
      <c r="BD63" s="120" t="s">
        <v>66</v>
      </c>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row>
    <row r="64" spans="1:82" ht="30" customHeight="1">
      <c r="B64" s="124"/>
      <c r="C64" s="54"/>
      <c r="D64" s="54"/>
      <c r="E64" s="54"/>
      <c r="F64" s="54"/>
      <c r="G64" s="54"/>
      <c r="H64" s="54"/>
      <c r="I64" s="54"/>
      <c r="J64" s="54"/>
      <c r="K64" s="54"/>
      <c r="L64" s="54"/>
      <c r="M64" s="54"/>
      <c r="N64" s="123"/>
      <c r="O64" s="124"/>
      <c r="P64" s="54"/>
      <c r="Q64" s="54"/>
      <c r="R64" s="54"/>
      <c r="S64" s="54"/>
      <c r="T64" s="54"/>
      <c r="U64" s="54"/>
      <c r="V64" s="54"/>
      <c r="W64" s="54"/>
      <c r="X64" s="54"/>
      <c r="Y64" s="54"/>
      <c r="Z64" s="54"/>
      <c r="AA64" s="123"/>
      <c r="AB64" s="124"/>
      <c r="AC64" s="54"/>
      <c r="AD64" s="54"/>
      <c r="AE64" s="54"/>
      <c r="AF64" s="54"/>
      <c r="AG64" s="54"/>
      <c r="AH64" s="54"/>
      <c r="AI64" s="54"/>
      <c r="AJ64" s="54"/>
      <c r="AK64" s="54"/>
      <c r="AL64" s="124"/>
      <c r="AM64" s="54"/>
      <c r="AN64" s="54"/>
      <c r="AO64" s="54"/>
      <c r="AP64" s="54"/>
      <c r="AQ64" s="54"/>
      <c r="AR64" s="54"/>
      <c r="AS64" s="54"/>
      <c r="AT64" s="54"/>
      <c r="AU64" s="123"/>
      <c r="AW64" s="122" t="s">
        <v>67</v>
      </c>
      <c r="AX64" s="122"/>
      <c r="AY64" s="122"/>
      <c r="AZ64" s="122"/>
      <c r="BA64" s="122"/>
      <c r="BB64" s="122"/>
      <c r="BC64" s="121">
        <v>5</v>
      </c>
      <c r="BD64" s="120" t="s">
        <v>66</v>
      </c>
      <c r="BE64" s="119"/>
      <c r="BF64" s="119"/>
      <c r="BG64" s="119"/>
      <c r="BH64" s="119"/>
      <c r="BI64" s="119"/>
      <c r="BJ64" s="144">
        <v>5</v>
      </c>
      <c r="BK64" s="119" t="s">
        <v>156</v>
      </c>
      <c r="BL64" s="119"/>
      <c r="BM64" s="119"/>
      <c r="BN64" s="119"/>
      <c r="BO64" s="119"/>
      <c r="BP64" s="119"/>
      <c r="BQ64" s="119"/>
      <c r="BR64" s="119"/>
      <c r="BS64" s="119"/>
      <c r="BT64" s="119"/>
      <c r="BU64" s="119"/>
      <c r="BV64" s="119"/>
      <c r="BW64" s="119"/>
      <c r="BX64" s="119"/>
      <c r="BY64" s="119"/>
      <c r="BZ64" s="119"/>
      <c r="CA64" s="119"/>
      <c r="CB64" s="119"/>
      <c r="CC64" s="119"/>
      <c r="CD64" s="119"/>
    </row>
    <row r="65" spans="2:82" ht="30" customHeight="1">
      <c r="B65" s="124"/>
      <c r="C65" s="54"/>
      <c r="D65" s="54"/>
      <c r="E65" s="54"/>
      <c r="F65" s="54"/>
      <c r="G65" s="54"/>
      <c r="H65" s="54"/>
      <c r="I65" s="54"/>
      <c r="J65" s="54"/>
      <c r="K65" s="54"/>
      <c r="L65" s="54"/>
      <c r="M65" s="54"/>
      <c r="N65" s="123"/>
      <c r="O65" s="124"/>
      <c r="P65" s="54"/>
      <c r="Q65" s="54"/>
      <c r="R65" s="54"/>
      <c r="S65" s="54"/>
      <c r="T65" s="54"/>
      <c r="U65" s="54"/>
      <c r="V65" s="54"/>
      <c r="W65" s="54"/>
      <c r="X65" s="54"/>
      <c r="Y65" s="54"/>
      <c r="Z65" s="54"/>
      <c r="AA65" s="123"/>
      <c r="AB65" s="124"/>
      <c r="AC65" s="54"/>
      <c r="AD65" s="54"/>
      <c r="AE65" s="54"/>
      <c r="AF65" s="54"/>
      <c r="AG65" s="54"/>
      <c r="AH65" s="54"/>
      <c r="AI65" s="54"/>
      <c r="AJ65" s="54"/>
      <c r="AK65" s="54"/>
      <c r="AL65" s="124"/>
      <c r="AM65" s="54"/>
      <c r="AN65" s="54"/>
      <c r="AO65" s="54"/>
      <c r="AP65" s="54"/>
      <c r="AQ65" s="54"/>
      <c r="AR65" s="54"/>
      <c r="AS65" s="54"/>
      <c r="AT65" s="54"/>
      <c r="AU65" s="123"/>
      <c r="AW65" s="122" t="s">
        <v>65</v>
      </c>
      <c r="AX65" s="122"/>
      <c r="AY65" s="122"/>
      <c r="AZ65" s="122"/>
      <c r="BA65" s="122"/>
      <c r="BB65" s="122"/>
      <c r="BC65" s="121">
        <v>3</v>
      </c>
      <c r="BD65" s="120" t="s">
        <v>64</v>
      </c>
      <c r="BE65" s="119"/>
      <c r="BF65" s="119"/>
      <c r="BG65" s="119"/>
      <c r="BH65" s="119"/>
      <c r="BI65" s="119"/>
      <c r="BJ65" s="144">
        <v>3</v>
      </c>
      <c r="BK65" s="119" t="s">
        <v>153</v>
      </c>
      <c r="BL65" s="119"/>
      <c r="BM65" s="119"/>
      <c r="BN65" s="119"/>
      <c r="BO65" s="119"/>
      <c r="BP65" s="119"/>
      <c r="BQ65" s="119"/>
      <c r="BR65" s="119"/>
      <c r="BS65" s="119"/>
      <c r="BT65" s="119"/>
      <c r="BU65" s="119"/>
      <c r="BV65" s="119"/>
      <c r="BW65" s="119"/>
      <c r="BX65" s="119"/>
      <c r="BY65" s="119"/>
      <c r="BZ65" s="119"/>
      <c r="CA65" s="119"/>
      <c r="CB65" s="119"/>
      <c r="CC65" s="119"/>
      <c r="CD65" s="119"/>
    </row>
    <row r="66" spans="2:82" ht="30" customHeight="1">
      <c r="B66" s="124"/>
      <c r="C66" s="54"/>
      <c r="D66" s="54"/>
      <c r="E66" s="54"/>
      <c r="F66" s="54"/>
      <c r="G66" s="54"/>
      <c r="H66" s="54"/>
      <c r="I66" s="54"/>
      <c r="J66" s="54"/>
      <c r="K66" s="54"/>
      <c r="L66" s="54"/>
      <c r="M66" s="54"/>
      <c r="N66" s="123"/>
      <c r="O66" s="124"/>
      <c r="P66" s="54"/>
      <c r="Q66" s="54"/>
      <c r="R66" s="54"/>
      <c r="S66" s="54"/>
      <c r="T66" s="54"/>
      <c r="U66" s="54"/>
      <c r="V66" s="54"/>
      <c r="W66" s="54"/>
      <c r="X66" s="54"/>
      <c r="Y66" s="54"/>
      <c r="Z66" s="54"/>
      <c r="AA66" s="123"/>
      <c r="AB66" s="124"/>
      <c r="AC66" s="54"/>
      <c r="AD66" s="54"/>
      <c r="AE66" s="54"/>
      <c r="AF66" s="54"/>
      <c r="AG66" s="54"/>
      <c r="AH66" s="54"/>
      <c r="AI66" s="54"/>
      <c r="AJ66" s="54"/>
      <c r="AK66" s="54"/>
      <c r="AL66" s="124"/>
      <c r="AM66" s="54"/>
      <c r="AN66" s="54"/>
      <c r="AO66" s="54"/>
      <c r="AP66" s="54"/>
      <c r="AQ66" s="54"/>
      <c r="AR66" s="54"/>
      <c r="AS66" s="54"/>
      <c r="AT66" s="54"/>
      <c r="AU66" s="123"/>
      <c r="AW66" s="122" t="s">
        <v>63</v>
      </c>
      <c r="AX66" s="122"/>
      <c r="AY66" s="122"/>
      <c r="AZ66" s="122"/>
      <c r="BA66" s="122"/>
      <c r="BB66" s="122"/>
      <c r="BC66" s="121">
        <v>8</v>
      </c>
      <c r="BD66" s="120" t="s">
        <v>62</v>
      </c>
      <c r="BE66" s="119"/>
      <c r="BF66" s="119"/>
      <c r="BG66" s="119"/>
      <c r="BH66" s="119"/>
      <c r="BI66" s="119"/>
      <c r="BJ66" s="144">
        <v>8</v>
      </c>
      <c r="BK66" s="119" t="s">
        <v>220</v>
      </c>
      <c r="BL66" s="119"/>
      <c r="BM66" s="119"/>
      <c r="BN66" s="119"/>
      <c r="BO66" s="119"/>
      <c r="BP66" s="119"/>
      <c r="BQ66" s="119"/>
      <c r="BR66" s="119"/>
      <c r="BS66" s="119"/>
      <c r="BT66" s="119"/>
      <c r="BU66" s="119"/>
      <c r="BV66" s="119"/>
      <c r="BW66" s="119"/>
      <c r="BX66" s="119"/>
      <c r="BY66" s="119"/>
      <c r="BZ66" s="119"/>
      <c r="CA66" s="119"/>
      <c r="CB66" s="119"/>
      <c r="CC66" s="119"/>
      <c r="CD66" s="119"/>
    </row>
    <row r="67" spans="2:82" ht="30" customHeight="1">
      <c r="B67" s="118"/>
      <c r="C67" s="117"/>
      <c r="D67" s="117"/>
      <c r="E67" s="117"/>
      <c r="F67" s="117"/>
      <c r="G67" s="117"/>
      <c r="H67" s="117"/>
      <c r="I67" s="117"/>
      <c r="J67" s="117"/>
      <c r="K67" s="117"/>
      <c r="L67" s="117"/>
      <c r="M67" s="117"/>
      <c r="N67" s="116"/>
      <c r="O67" s="118"/>
      <c r="P67" s="117"/>
      <c r="Q67" s="117"/>
      <c r="R67" s="117"/>
      <c r="S67" s="117"/>
      <c r="T67" s="117"/>
      <c r="U67" s="117"/>
      <c r="V67" s="117"/>
      <c r="W67" s="117"/>
      <c r="X67" s="117"/>
      <c r="Y67" s="117"/>
      <c r="Z67" s="117"/>
      <c r="AA67" s="116"/>
      <c r="AB67" s="118"/>
      <c r="AC67" s="117"/>
      <c r="AD67" s="117"/>
      <c r="AE67" s="117"/>
      <c r="AF67" s="117"/>
      <c r="AG67" s="117"/>
      <c r="AH67" s="117"/>
      <c r="AI67" s="117"/>
      <c r="AJ67" s="117"/>
      <c r="AK67" s="117"/>
      <c r="AL67" s="118"/>
      <c r="AM67" s="117"/>
      <c r="AN67" s="117"/>
      <c r="AO67" s="117"/>
      <c r="AP67" s="117"/>
      <c r="AQ67" s="117"/>
      <c r="AR67" s="117"/>
      <c r="AS67" s="117"/>
      <c r="AT67" s="117"/>
      <c r="AU67" s="116"/>
      <c r="AW67" s="113" t="s">
        <v>61</v>
      </c>
      <c r="AX67" s="113"/>
      <c r="AY67" s="113"/>
      <c r="AZ67" s="113"/>
      <c r="BA67" s="113"/>
      <c r="BB67" s="113"/>
      <c r="BC67" s="115">
        <f>SUM(BC61:BC66)</f>
        <v>16</v>
      </c>
      <c r="BD67" s="114" t="s">
        <v>60</v>
      </c>
      <c r="BE67" s="113"/>
      <c r="BF67" s="113"/>
      <c r="BG67" s="113"/>
      <c r="BH67" s="113"/>
      <c r="BI67" s="113"/>
      <c r="BJ67" s="113">
        <v>16</v>
      </c>
      <c r="BK67" s="113"/>
      <c r="BL67" s="113"/>
      <c r="BM67" s="113"/>
      <c r="BN67" s="113"/>
      <c r="BO67" s="113"/>
      <c r="BP67" s="113"/>
      <c r="BQ67" s="113"/>
      <c r="BR67" s="113"/>
      <c r="BS67" s="113"/>
      <c r="BT67" s="113"/>
      <c r="BU67" s="113"/>
      <c r="BV67" s="113"/>
      <c r="BW67" s="113"/>
      <c r="BX67" s="113"/>
      <c r="BY67" s="113"/>
      <c r="BZ67" s="113"/>
      <c r="CA67" s="113"/>
      <c r="CB67" s="113"/>
      <c r="CC67" s="113"/>
      <c r="CD67" s="113"/>
    </row>
    <row r="68" spans="2:82" ht="30" customHeight="1">
      <c r="B68" s="82" t="s">
        <v>38</v>
      </c>
      <c r="C68" s="82"/>
      <c r="D68" s="200" t="s">
        <v>213</v>
      </c>
      <c r="E68" s="82"/>
      <c r="F68" s="82"/>
      <c r="G68" s="82"/>
      <c r="H68" s="82"/>
      <c r="I68" s="82"/>
      <c r="J68" s="82"/>
      <c r="K68" s="82"/>
      <c r="L68" s="82"/>
      <c r="M68" s="82"/>
      <c r="N68" s="82"/>
      <c r="O68" s="82"/>
      <c r="P68" s="82"/>
      <c r="Q68" s="82"/>
      <c r="R68" s="82"/>
      <c r="S68" s="82"/>
      <c r="T68" s="82"/>
      <c r="U68" s="82"/>
      <c r="V68" s="82"/>
      <c r="W68" s="82"/>
      <c r="X68" s="82"/>
      <c r="Y68" s="82"/>
      <c r="Z68" s="82"/>
      <c r="AA68" s="82"/>
    </row>
    <row r="69" spans="2:82" ht="30" customHeight="1">
      <c r="B69" s="138"/>
      <c r="C69" s="140"/>
      <c r="D69" s="140"/>
      <c r="E69" s="140"/>
      <c r="F69" s="140"/>
      <c r="G69" s="140"/>
      <c r="H69" s="140"/>
      <c r="I69" s="140"/>
      <c r="J69" s="140"/>
      <c r="K69" s="140"/>
      <c r="L69" s="140"/>
      <c r="M69" s="140"/>
      <c r="N69" s="139"/>
      <c r="O69" s="138" t="s">
        <v>29</v>
      </c>
      <c r="P69" s="474"/>
      <c r="Q69" s="474"/>
      <c r="R69" s="474"/>
      <c r="S69" s="474"/>
      <c r="T69" s="474"/>
      <c r="U69" s="474"/>
      <c r="V69" s="474"/>
      <c r="W69" s="474"/>
      <c r="X69" s="474"/>
      <c r="Y69" s="474"/>
      <c r="Z69" s="474"/>
      <c r="AA69" s="474"/>
      <c r="AB69" s="474"/>
      <c r="AC69" s="474"/>
      <c r="AD69" s="474"/>
      <c r="AE69" s="474"/>
      <c r="AF69" s="474"/>
      <c r="AG69" s="474"/>
      <c r="AH69" s="474"/>
      <c r="AI69" s="474"/>
      <c r="AJ69" s="474"/>
      <c r="AK69" s="474"/>
      <c r="AL69" s="474"/>
      <c r="AM69" s="474"/>
      <c r="AN69" s="474"/>
      <c r="AO69" s="474"/>
      <c r="AP69" s="474"/>
      <c r="AQ69" s="474"/>
      <c r="AR69" s="474"/>
      <c r="AS69" s="474"/>
      <c r="AT69" s="474"/>
      <c r="AU69" s="475"/>
      <c r="AW69" s="476" t="s">
        <v>79</v>
      </c>
      <c r="AX69" s="477"/>
      <c r="AY69" s="478">
        <v>3.2258064516128997E-2</v>
      </c>
      <c r="AZ69" s="479"/>
      <c r="BA69" s="480"/>
      <c r="BB69" s="137"/>
      <c r="BE69" s="136"/>
      <c r="BF69" s="135"/>
      <c r="BG69" s="135"/>
      <c r="BH69" s="135"/>
      <c r="BI69" s="135"/>
      <c r="BJ69" s="135"/>
      <c r="BK69" s="135"/>
      <c r="BL69" s="135"/>
      <c r="BM69" s="135"/>
      <c r="BN69" s="135"/>
      <c r="BO69" s="135"/>
      <c r="BP69" s="135"/>
      <c r="BQ69" s="135"/>
      <c r="BR69" s="135"/>
      <c r="BS69" s="135"/>
      <c r="BT69" s="135"/>
      <c r="BU69" s="135"/>
      <c r="BV69" s="135"/>
      <c r="BW69" s="135"/>
      <c r="BX69" s="135"/>
      <c r="BY69" s="135"/>
      <c r="BZ69" s="135"/>
      <c r="CA69" s="135"/>
      <c r="CB69" s="135"/>
      <c r="CC69" s="135"/>
      <c r="CD69" s="134"/>
    </row>
    <row r="70" spans="2:82" ht="30" customHeight="1">
      <c r="B70" s="124"/>
      <c r="C70" s="54"/>
      <c r="D70" s="54"/>
      <c r="E70" s="54"/>
      <c r="F70" s="54"/>
      <c r="G70" s="54"/>
      <c r="H70" s="54"/>
      <c r="I70" s="54"/>
      <c r="J70" s="54"/>
      <c r="K70" s="54"/>
      <c r="L70" s="54"/>
      <c r="M70" s="54"/>
      <c r="N70" s="123"/>
      <c r="O70" s="481" t="s">
        <v>78</v>
      </c>
      <c r="P70" s="482"/>
      <c r="Q70" s="482"/>
      <c r="R70" s="54"/>
      <c r="S70" s="54"/>
      <c r="T70" s="54"/>
      <c r="U70" s="54"/>
      <c r="V70" s="54"/>
      <c r="W70" s="54"/>
      <c r="X70" s="54"/>
      <c r="Y70" s="54"/>
      <c r="Z70" s="54"/>
      <c r="AA70" s="123"/>
      <c r="AB70" s="483" t="s">
        <v>77</v>
      </c>
      <c r="AC70" s="484"/>
      <c r="AD70" s="484"/>
      <c r="AE70" s="54"/>
      <c r="AF70" s="54"/>
      <c r="AG70" s="54"/>
      <c r="AH70" s="54"/>
      <c r="AI70" s="54"/>
      <c r="AJ70" s="54"/>
      <c r="AK70" s="54"/>
      <c r="AL70" s="485" t="s">
        <v>76</v>
      </c>
      <c r="AM70" s="486"/>
      <c r="AN70" s="486"/>
      <c r="AO70" s="54"/>
      <c r="AP70" s="54"/>
      <c r="AQ70" s="54"/>
      <c r="AR70" s="54"/>
      <c r="AS70" s="54"/>
      <c r="AT70" s="54"/>
      <c r="AU70" s="123"/>
      <c r="AW70" s="476" t="s">
        <v>75</v>
      </c>
      <c r="AX70" s="477"/>
      <c r="AY70" s="487">
        <v>26</v>
      </c>
      <c r="AZ70" s="488"/>
      <c r="BA70" s="489"/>
      <c r="BB70" s="133"/>
      <c r="BE70" s="132"/>
      <c r="BF70" s="130"/>
      <c r="BG70" s="54"/>
      <c r="BH70" s="54"/>
      <c r="BI70" s="54"/>
      <c r="BJ70" s="54"/>
      <c r="BK70" s="54"/>
      <c r="BL70" s="54"/>
      <c r="BM70" s="54"/>
      <c r="BN70" s="131"/>
      <c r="BO70" s="130"/>
      <c r="BP70" s="54"/>
      <c r="BQ70" s="54"/>
      <c r="BR70" s="54"/>
      <c r="BS70" s="54"/>
      <c r="BT70" s="54"/>
      <c r="BU70" s="54"/>
      <c r="BV70" s="54"/>
      <c r="BW70" s="131"/>
      <c r="BX70" s="130"/>
      <c r="BY70" s="54"/>
      <c r="BZ70" s="54"/>
      <c r="CA70" s="54"/>
      <c r="CB70" s="54"/>
      <c r="CC70" s="54"/>
      <c r="CD70" s="123"/>
    </row>
    <row r="71" spans="2:82" ht="30" customHeight="1">
      <c r="B71" s="124"/>
      <c r="C71" s="54"/>
      <c r="D71" s="54"/>
      <c r="E71" s="54"/>
      <c r="F71" s="54"/>
      <c r="G71" s="54"/>
      <c r="H71" s="54"/>
      <c r="I71" s="54"/>
      <c r="J71" s="54"/>
      <c r="K71" s="54"/>
      <c r="L71" s="54"/>
      <c r="M71" s="54"/>
      <c r="N71" s="123"/>
      <c r="O71" s="124"/>
      <c r="P71" s="54"/>
      <c r="Q71" s="54"/>
      <c r="R71" s="54"/>
      <c r="S71" s="54"/>
      <c r="T71" s="54"/>
      <c r="U71" s="54"/>
      <c r="V71" s="54"/>
      <c r="W71" s="54"/>
      <c r="X71" s="54"/>
      <c r="Y71" s="54"/>
      <c r="Z71" s="54"/>
      <c r="AA71" s="123"/>
      <c r="AB71" s="124"/>
      <c r="AC71" s="54"/>
      <c r="AD71" s="54"/>
      <c r="AE71" s="54"/>
      <c r="AF71" s="54"/>
      <c r="AG71" s="54"/>
      <c r="AH71" s="54"/>
      <c r="AI71" s="54"/>
      <c r="AJ71" s="54"/>
      <c r="AK71" s="54"/>
      <c r="AL71" s="124"/>
      <c r="AM71" s="54"/>
      <c r="AN71" s="54"/>
      <c r="AO71" s="54"/>
      <c r="AP71" s="54"/>
      <c r="AQ71" s="54"/>
      <c r="AR71" s="54"/>
      <c r="AS71" s="54"/>
      <c r="AT71" s="54"/>
      <c r="AU71" s="123"/>
      <c r="BE71" s="12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123"/>
    </row>
    <row r="72" spans="2:82" ht="30" customHeight="1">
      <c r="B72" s="124"/>
      <c r="C72" s="54"/>
      <c r="D72" s="93" t="s">
        <v>72</v>
      </c>
      <c r="E72" s="93"/>
      <c r="F72" s="54"/>
      <c r="G72" s="54"/>
      <c r="H72" s="54"/>
      <c r="I72" s="54"/>
      <c r="J72" s="54"/>
      <c r="K72" s="54"/>
      <c r="L72" s="54"/>
      <c r="M72" s="54"/>
      <c r="N72" s="123"/>
      <c r="O72" s="124"/>
      <c r="P72" s="54"/>
      <c r="Q72" s="93"/>
      <c r="R72" s="93"/>
      <c r="S72" s="54"/>
      <c r="T72" s="54"/>
      <c r="U72" s="54"/>
      <c r="V72" s="54"/>
      <c r="W72" s="54"/>
      <c r="X72" s="54"/>
      <c r="Y72" s="54"/>
      <c r="Z72" s="54"/>
      <c r="AA72" s="123"/>
      <c r="AB72" s="124"/>
      <c r="AC72" s="54"/>
      <c r="AD72" s="93"/>
      <c r="AE72" s="93"/>
      <c r="AF72" s="54"/>
      <c r="AG72" s="54"/>
      <c r="AH72" s="54"/>
      <c r="AI72" s="54"/>
      <c r="AJ72" s="54"/>
      <c r="AK72" s="54"/>
      <c r="AL72" s="124"/>
      <c r="AM72" s="54"/>
      <c r="AN72" s="93"/>
      <c r="AO72" s="93"/>
      <c r="AP72" s="54"/>
      <c r="AQ72" s="54"/>
      <c r="AR72" s="54"/>
      <c r="AS72" s="54"/>
      <c r="AT72" s="54"/>
      <c r="AU72" s="123"/>
      <c r="AW72" s="463" t="s">
        <v>71</v>
      </c>
      <c r="AX72" s="464"/>
      <c r="AY72" s="464"/>
      <c r="AZ72" s="464"/>
      <c r="BA72" s="464"/>
      <c r="BE72" s="12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123"/>
    </row>
    <row r="73" spans="2:82" ht="30" customHeight="1">
      <c r="B73" s="124"/>
      <c r="C73" s="54"/>
      <c r="D73" s="54"/>
      <c r="E73" s="54"/>
      <c r="F73" s="54"/>
      <c r="G73" s="54"/>
      <c r="H73" s="54"/>
      <c r="I73" s="54"/>
      <c r="J73" s="54"/>
      <c r="K73" s="54"/>
      <c r="L73" s="54"/>
      <c r="M73" s="54"/>
      <c r="N73" s="123"/>
      <c r="O73" s="124"/>
      <c r="P73" s="54"/>
      <c r="Q73" s="54"/>
      <c r="R73" s="54"/>
      <c r="S73" s="54"/>
      <c r="T73" s="54"/>
      <c r="U73" s="54"/>
      <c r="V73" s="54"/>
      <c r="W73" s="54"/>
      <c r="X73" s="54"/>
      <c r="Y73" s="54"/>
      <c r="Z73" s="54"/>
      <c r="AA73" s="123"/>
      <c r="AB73" s="124"/>
      <c r="AC73" s="54"/>
      <c r="AD73" s="54"/>
      <c r="AE73" s="54"/>
      <c r="AF73" s="54"/>
      <c r="AG73" s="54"/>
      <c r="AH73" s="54"/>
      <c r="AI73" s="54"/>
      <c r="AJ73" s="54"/>
      <c r="AK73" s="54"/>
      <c r="AL73" s="124"/>
      <c r="AM73" s="54"/>
      <c r="AN73" s="54"/>
      <c r="AO73" s="54"/>
      <c r="AP73" s="54"/>
      <c r="AQ73" s="54"/>
      <c r="AR73" s="54"/>
      <c r="AS73" s="54"/>
      <c r="AT73" s="54"/>
      <c r="AU73" s="123"/>
      <c r="AW73" s="465">
        <v>13</v>
      </c>
      <c r="AX73" s="466"/>
      <c r="AY73" s="466"/>
      <c r="AZ73" s="466"/>
      <c r="BA73" s="467"/>
      <c r="BB73" s="129"/>
      <c r="BE73" s="12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123"/>
    </row>
    <row r="74" spans="2:82" ht="30" customHeight="1">
      <c r="B74" s="124"/>
      <c r="C74" s="54"/>
      <c r="D74" s="54"/>
      <c r="E74" s="54"/>
      <c r="F74" s="54"/>
      <c r="G74" s="54"/>
      <c r="H74" s="54"/>
      <c r="I74" s="54"/>
      <c r="J74" s="54"/>
      <c r="K74" s="54"/>
      <c r="L74" s="54"/>
      <c r="M74" s="54"/>
      <c r="N74" s="123"/>
      <c r="O74" s="124"/>
      <c r="P74" s="54"/>
      <c r="Q74" s="54"/>
      <c r="R74" s="54"/>
      <c r="S74" s="54"/>
      <c r="T74" s="54"/>
      <c r="U74" s="54"/>
      <c r="V74" s="54"/>
      <c r="W74" s="54"/>
      <c r="X74" s="54"/>
      <c r="Y74" s="54"/>
      <c r="Z74" s="54"/>
      <c r="AA74" s="123"/>
      <c r="AB74" s="124"/>
      <c r="AC74" s="54"/>
      <c r="AD74" s="54"/>
      <c r="AE74" s="54"/>
      <c r="AF74" s="54"/>
      <c r="AG74" s="54"/>
      <c r="AH74" s="54"/>
      <c r="AI74" s="54"/>
      <c r="AJ74" s="54"/>
      <c r="AK74" s="54"/>
      <c r="AL74" s="124"/>
      <c r="AM74" s="54"/>
      <c r="AN74" s="54"/>
      <c r="AO74" s="54"/>
      <c r="AP74" s="54"/>
      <c r="AQ74" s="54"/>
      <c r="AR74" s="54"/>
      <c r="AS74" s="54"/>
      <c r="AT74" s="54"/>
      <c r="AU74" s="123"/>
      <c r="AW74" s="468"/>
      <c r="AX74" s="469"/>
      <c r="AY74" s="469"/>
      <c r="AZ74" s="469"/>
      <c r="BA74" s="470"/>
      <c r="BB74" s="129"/>
      <c r="BE74" s="12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123"/>
    </row>
    <row r="75" spans="2:82" ht="30" customHeight="1">
      <c r="B75" s="124"/>
      <c r="C75" s="54"/>
      <c r="D75" s="54"/>
      <c r="E75" s="54"/>
      <c r="F75" s="54"/>
      <c r="G75" s="54"/>
      <c r="H75" s="54"/>
      <c r="I75" s="54"/>
      <c r="J75" s="54"/>
      <c r="K75" s="54"/>
      <c r="L75" s="54"/>
      <c r="M75" s="54"/>
      <c r="N75" s="123"/>
      <c r="O75" s="124"/>
      <c r="P75" s="54"/>
      <c r="Q75" s="54"/>
      <c r="R75" s="54"/>
      <c r="S75" s="54"/>
      <c r="T75" s="54"/>
      <c r="U75" s="54"/>
      <c r="V75" s="54"/>
      <c r="W75" s="54"/>
      <c r="X75" s="54"/>
      <c r="Y75" s="54"/>
      <c r="Z75" s="54"/>
      <c r="AA75" s="123"/>
      <c r="AB75" s="124"/>
      <c r="AC75" s="54"/>
      <c r="AD75" s="54"/>
      <c r="AE75" s="54"/>
      <c r="AF75" s="54"/>
      <c r="AG75" s="54"/>
      <c r="AH75" s="54"/>
      <c r="AI75" s="54"/>
      <c r="AJ75" s="54"/>
      <c r="AK75" s="54"/>
      <c r="AL75" s="124"/>
      <c r="AM75" s="54"/>
      <c r="AN75" s="54"/>
      <c r="AO75" s="54"/>
      <c r="AP75" s="54"/>
      <c r="AQ75" s="54"/>
      <c r="AR75" s="54"/>
      <c r="AS75" s="54"/>
      <c r="AT75" s="54"/>
      <c r="AU75" s="123"/>
      <c r="AW75" s="468"/>
      <c r="AX75" s="469"/>
      <c r="AY75" s="469"/>
      <c r="AZ75" s="469"/>
      <c r="BA75" s="470"/>
      <c r="BB75" s="129"/>
      <c r="BE75" s="12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123"/>
    </row>
    <row r="76" spans="2:82" ht="30" customHeight="1">
      <c r="B76" s="124"/>
      <c r="C76" s="54"/>
      <c r="D76" s="54"/>
      <c r="E76" s="54"/>
      <c r="F76" s="54"/>
      <c r="G76" s="54"/>
      <c r="H76" s="54"/>
      <c r="I76" s="54"/>
      <c r="J76" s="54"/>
      <c r="K76" s="54"/>
      <c r="L76" s="54"/>
      <c r="M76" s="54"/>
      <c r="N76" s="123"/>
      <c r="O76" s="124"/>
      <c r="P76" s="54"/>
      <c r="Q76" s="54"/>
      <c r="R76" s="54"/>
      <c r="S76" s="54"/>
      <c r="T76" s="54"/>
      <c r="U76" s="54"/>
      <c r="V76" s="54"/>
      <c r="W76" s="54"/>
      <c r="X76" s="54"/>
      <c r="Y76" s="54"/>
      <c r="Z76" s="54"/>
      <c r="AA76" s="123"/>
      <c r="AB76" s="124"/>
      <c r="AC76" s="54"/>
      <c r="AD76" s="54"/>
      <c r="AE76" s="54"/>
      <c r="AF76" s="54"/>
      <c r="AG76" s="54"/>
      <c r="AH76" s="54"/>
      <c r="AI76" s="54"/>
      <c r="AJ76" s="54"/>
      <c r="AK76" s="54"/>
      <c r="AL76" s="124"/>
      <c r="AM76" s="54"/>
      <c r="AN76" s="54"/>
      <c r="AO76" s="54"/>
      <c r="AP76" s="54"/>
      <c r="AQ76" s="54"/>
      <c r="AR76" s="54"/>
      <c r="AS76" s="54"/>
      <c r="AT76" s="54"/>
      <c r="AU76" s="123"/>
      <c r="AW76" s="471"/>
      <c r="AX76" s="472"/>
      <c r="AY76" s="472"/>
      <c r="AZ76" s="472"/>
      <c r="BA76" s="473"/>
      <c r="BB76" s="129"/>
      <c r="BE76" s="12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123"/>
    </row>
    <row r="77" spans="2:82" ht="30" customHeight="1">
      <c r="B77" s="124"/>
      <c r="C77" s="54"/>
      <c r="D77" s="54"/>
      <c r="E77" s="54"/>
      <c r="F77" s="54"/>
      <c r="G77" s="54"/>
      <c r="H77" s="54"/>
      <c r="I77" s="54"/>
      <c r="J77" s="54"/>
      <c r="K77" s="54"/>
      <c r="L77" s="54"/>
      <c r="M77" s="54"/>
      <c r="N77" s="123"/>
      <c r="O77" s="124"/>
      <c r="P77" s="54"/>
      <c r="Q77" s="54"/>
      <c r="R77" s="54"/>
      <c r="S77" s="54"/>
      <c r="T77" s="54"/>
      <c r="U77" s="54"/>
      <c r="V77" s="54"/>
      <c r="W77" s="54"/>
      <c r="X77" s="54"/>
      <c r="Y77" s="54"/>
      <c r="Z77" s="54"/>
      <c r="AA77" s="123"/>
      <c r="AB77" s="124"/>
      <c r="AC77" s="54"/>
      <c r="AD77" s="54"/>
      <c r="AE77" s="54"/>
      <c r="AF77" s="54"/>
      <c r="AG77" s="54"/>
      <c r="AH77" s="54"/>
      <c r="AI77" s="54"/>
      <c r="AJ77" s="54"/>
      <c r="AK77" s="54"/>
      <c r="AL77" s="124"/>
      <c r="AM77" s="54"/>
      <c r="AN77" s="54"/>
      <c r="AO77" s="54"/>
      <c r="AP77" s="54"/>
      <c r="AQ77" s="54"/>
      <c r="AR77" s="54"/>
      <c r="AS77" s="54"/>
      <c r="AT77" s="54"/>
      <c r="AU77" s="123"/>
      <c r="BE77" s="128"/>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123"/>
    </row>
    <row r="78" spans="2:82" ht="30" customHeight="1">
      <c r="B78" s="124"/>
      <c r="C78" s="54"/>
      <c r="D78" s="54"/>
      <c r="E78" s="54"/>
      <c r="F78" s="54"/>
      <c r="G78" s="54"/>
      <c r="H78" s="54"/>
      <c r="I78" s="54"/>
      <c r="J78" s="54"/>
      <c r="K78" s="54"/>
      <c r="L78" s="54"/>
      <c r="M78" s="54"/>
      <c r="N78" s="123"/>
      <c r="O78" s="124"/>
      <c r="P78" s="54"/>
      <c r="Q78" s="54"/>
      <c r="R78" s="54"/>
      <c r="S78" s="54"/>
      <c r="T78" s="54"/>
      <c r="U78" s="54"/>
      <c r="V78" s="54"/>
      <c r="W78" s="54"/>
      <c r="X78" s="54"/>
      <c r="Y78" s="54"/>
      <c r="Z78" s="54"/>
      <c r="AA78" s="123"/>
      <c r="AB78" s="124"/>
      <c r="AC78" s="54"/>
      <c r="AD78" s="54"/>
      <c r="AE78" s="54"/>
      <c r="AF78" s="54"/>
      <c r="AG78" s="54"/>
      <c r="AH78" s="54"/>
      <c r="AI78" s="54"/>
      <c r="AJ78" s="54"/>
      <c r="AK78" s="54"/>
      <c r="AL78" s="124"/>
      <c r="AM78" s="54"/>
      <c r="AN78" s="54"/>
      <c r="AO78" s="54"/>
      <c r="AP78" s="54"/>
      <c r="AQ78" s="54"/>
      <c r="AR78" s="54"/>
      <c r="AS78" s="54"/>
      <c r="AT78" s="54"/>
      <c r="AU78" s="123"/>
      <c r="BE78" s="128"/>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123"/>
    </row>
    <row r="79" spans="2:82" ht="30" customHeight="1">
      <c r="B79" s="124"/>
      <c r="C79" s="54"/>
      <c r="D79" s="54"/>
      <c r="E79" s="54"/>
      <c r="F79" s="54"/>
      <c r="G79" s="54"/>
      <c r="H79" s="54"/>
      <c r="I79" s="54"/>
      <c r="J79" s="54"/>
      <c r="K79" s="54"/>
      <c r="L79" s="54"/>
      <c r="M79" s="54"/>
      <c r="N79" s="123"/>
      <c r="O79" s="124"/>
      <c r="P79" s="54"/>
      <c r="Q79" s="54"/>
      <c r="R79" s="54"/>
      <c r="S79" s="54"/>
      <c r="T79" s="54"/>
      <c r="U79" s="54"/>
      <c r="V79" s="54"/>
      <c r="W79" s="54"/>
      <c r="X79" s="54"/>
      <c r="Y79" s="54"/>
      <c r="Z79" s="54"/>
      <c r="AA79" s="123"/>
      <c r="AB79" s="124"/>
      <c r="AC79" s="54"/>
      <c r="AD79" s="54"/>
      <c r="AE79" s="54"/>
      <c r="AF79" s="54"/>
      <c r="AG79" s="54"/>
      <c r="AH79" s="54"/>
      <c r="AI79" s="54"/>
      <c r="AJ79" s="54"/>
      <c r="AK79" s="54"/>
      <c r="AL79" s="124"/>
      <c r="AM79" s="54"/>
      <c r="AN79" s="54"/>
      <c r="AO79" s="54"/>
      <c r="AP79" s="54"/>
      <c r="AQ79" s="54"/>
      <c r="AR79" s="54"/>
      <c r="AS79" s="54"/>
      <c r="AT79" s="54"/>
      <c r="AU79" s="123"/>
      <c r="BE79" s="127"/>
      <c r="BF79" s="126"/>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6"/>
    </row>
    <row r="80" spans="2:82" ht="30" customHeight="1">
      <c r="B80" s="124"/>
      <c r="C80" s="54"/>
      <c r="D80" s="54"/>
      <c r="E80" s="54"/>
      <c r="F80" s="54"/>
      <c r="G80" s="54"/>
      <c r="H80" s="54"/>
      <c r="I80" s="54"/>
      <c r="J80" s="54"/>
      <c r="K80" s="54"/>
      <c r="L80" s="54"/>
      <c r="M80" s="54"/>
      <c r="N80" s="123"/>
      <c r="O80" s="124"/>
      <c r="P80" s="54"/>
      <c r="Q80" s="54"/>
      <c r="R80" s="54"/>
      <c r="S80" s="54"/>
      <c r="T80" s="54"/>
      <c r="U80" s="54"/>
      <c r="V80" s="54"/>
      <c r="W80" s="54"/>
      <c r="X80" s="54"/>
      <c r="Y80" s="54"/>
      <c r="Z80" s="54"/>
      <c r="AA80" s="123"/>
      <c r="AB80" s="124"/>
      <c r="AC80" s="54"/>
      <c r="AD80" s="54"/>
      <c r="AE80" s="54"/>
      <c r="AF80" s="54"/>
      <c r="AG80" s="54"/>
      <c r="AH80" s="54"/>
      <c r="AI80" s="54"/>
      <c r="AJ80" s="54"/>
      <c r="AK80" s="54"/>
      <c r="AL80" s="124"/>
      <c r="AM80" s="54"/>
      <c r="AN80" s="54"/>
      <c r="AO80" s="54"/>
      <c r="AP80" s="54"/>
      <c r="AQ80" s="54"/>
      <c r="AR80" s="54"/>
      <c r="AS80" s="54"/>
      <c r="AT80" s="54"/>
      <c r="AU80" s="123"/>
    </row>
    <row r="81" spans="1:82" ht="30" customHeight="1">
      <c r="B81" s="124"/>
      <c r="C81" s="54"/>
      <c r="D81" s="54"/>
      <c r="E81" s="54"/>
      <c r="F81" s="54"/>
      <c r="G81" s="54"/>
      <c r="H81" s="54"/>
      <c r="I81" s="54"/>
      <c r="J81" s="54"/>
      <c r="K81" s="54"/>
      <c r="L81" s="54"/>
      <c r="M81" s="54"/>
      <c r="N81" s="123"/>
      <c r="O81" s="124"/>
      <c r="P81" s="54"/>
      <c r="Q81" s="54"/>
      <c r="R81" s="54"/>
      <c r="S81" s="54"/>
      <c r="T81" s="54"/>
      <c r="U81" s="54"/>
      <c r="V81" s="54"/>
      <c r="W81" s="54"/>
      <c r="X81" s="54"/>
      <c r="Y81" s="54"/>
      <c r="Z81" s="54"/>
      <c r="AA81" s="123"/>
      <c r="AB81" s="124"/>
      <c r="AC81" s="54"/>
      <c r="AD81" s="54"/>
      <c r="AE81" s="54"/>
      <c r="AF81" s="54"/>
      <c r="AG81" s="54"/>
      <c r="AH81" s="54"/>
      <c r="AI81" s="54"/>
      <c r="AJ81" s="54"/>
      <c r="AK81" s="54"/>
      <c r="AL81" s="124"/>
      <c r="AM81" s="54"/>
      <c r="AN81" s="54"/>
      <c r="AO81" s="54"/>
      <c r="AP81" s="54"/>
      <c r="AQ81" s="54"/>
      <c r="AR81" s="54"/>
      <c r="AS81" s="54"/>
      <c r="AT81" s="54"/>
      <c r="AU81" s="123"/>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row>
    <row r="82" spans="1:82" s="125" customFormat="1" ht="30" customHeight="1">
      <c r="A82" s="39"/>
      <c r="B82" s="124"/>
      <c r="C82" s="54"/>
      <c r="D82" s="54"/>
      <c r="E82" s="54"/>
      <c r="F82" s="54"/>
      <c r="G82" s="54"/>
      <c r="H82" s="54"/>
      <c r="I82" s="54"/>
      <c r="J82" s="54"/>
      <c r="K82" s="54"/>
      <c r="L82" s="54"/>
      <c r="M82" s="54"/>
      <c r="N82" s="123"/>
      <c r="O82" s="124"/>
      <c r="P82" s="54"/>
      <c r="Q82" s="54"/>
      <c r="R82" s="54"/>
      <c r="S82" s="54"/>
      <c r="T82" s="54"/>
      <c r="U82" s="54"/>
      <c r="V82" s="54"/>
      <c r="W82" s="54"/>
      <c r="X82" s="54"/>
      <c r="Y82" s="54"/>
      <c r="Z82" s="54"/>
      <c r="AA82" s="123"/>
      <c r="AB82" s="124"/>
      <c r="AC82" s="54"/>
      <c r="AD82" s="54"/>
      <c r="AE82" s="54"/>
      <c r="AF82" s="54"/>
      <c r="AG82" s="54"/>
      <c r="AH82" s="54"/>
      <c r="AI82" s="54"/>
      <c r="AJ82" s="54"/>
      <c r="AK82" s="54"/>
      <c r="AL82" s="124"/>
      <c r="AM82" s="54"/>
      <c r="AN82" s="54"/>
      <c r="AO82" s="54"/>
      <c r="AP82" s="54"/>
      <c r="AQ82" s="54"/>
      <c r="AR82" s="54"/>
      <c r="AS82" s="54"/>
      <c r="AT82" s="54"/>
      <c r="AU82" s="123"/>
      <c r="AV82" s="39"/>
    </row>
    <row r="83" spans="1:82" ht="30" customHeight="1">
      <c r="B83" s="124"/>
      <c r="C83" s="54"/>
      <c r="D83" s="54"/>
      <c r="E83" s="54"/>
      <c r="F83" s="54"/>
      <c r="G83" s="54"/>
      <c r="H83" s="54"/>
      <c r="I83" s="54"/>
      <c r="J83" s="54"/>
      <c r="K83" s="54"/>
      <c r="L83" s="54"/>
      <c r="M83" s="54"/>
      <c r="N83" s="123"/>
      <c r="O83" s="124"/>
      <c r="P83" s="54"/>
      <c r="Q83" s="54"/>
      <c r="R83" s="54"/>
      <c r="S83" s="54"/>
      <c r="T83" s="54"/>
      <c r="U83" s="54"/>
      <c r="V83" s="54"/>
      <c r="W83" s="54"/>
      <c r="X83" s="54"/>
      <c r="Y83" s="54"/>
      <c r="Z83" s="54"/>
      <c r="AA83" s="123"/>
      <c r="AB83" s="124"/>
      <c r="AC83" s="54"/>
      <c r="AD83" s="54"/>
      <c r="AE83" s="54"/>
      <c r="AF83" s="54"/>
      <c r="AG83" s="54"/>
      <c r="AH83" s="54"/>
      <c r="AI83" s="54"/>
      <c r="AJ83" s="54"/>
      <c r="AK83" s="54"/>
      <c r="AL83" s="124"/>
      <c r="AM83" s="54"/>
      <c r="AN83" s="54"/>
      <c r="AO83" s="54"/>
      <c r="AP83" s="54"/>
      <c r="AQ83" s="54"/>
      <c r="AR83" s="54"/>
      <c r="AS83" s="54"/>
      <c r="AT83" s="54"/>
      <c r="AU83" s="123"/>
      <c r="AW83" s="122" t="s">
        <v>70</v>
      </c>
      <c r="AX83" s="122"/>
      <c r="AY83" s="122"/>
      <c r="AZ83" s="122"/>
      <c r="BA83" s="122"/>
      <c r="BB83" s="122"/>
      <c r="BC83" s="121">
        <v>0</v>
      </c>
      <c r="BD83" s="120" t="s">
        <v>66</v>
      </c>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row>
    <row r="84" spans="1:82" ht="30" customHeight="1">
      <c r="B84" s="124"/>
      <c r="C84" s="54"/>
      <c r="D84" s="54"/>
      <c r="E84" s="54"/>
      <c r="F84" s="54"/>
      <c r="G84" s="54"/>
      <c r="H84" s="54"/>
      <c r="I84" s="54"/>
      <c r="J84" s="54"/>
      <c r="K84" s="54"/>
      <c r="L84" s="54"/>
      <c r="M84" s="54"/>
      <c r="N84" s="123"/>
      <c r="O84" s="124"/>
      <c r="P84" s="54"/>
      <c r="Q84" s="54"/>
      <c r="R84" s="54"/>
      <c r="S84" s="54"/>
      <c r="T84" s="54"/>
      <c r="U84" s="54"/>
      <c r="V84" s="54"/>
      <c r="W84" s="54"/>
      <c r="X84" s="54"/>
      <c r="Y84" s="54"/>
      <c r="Z84" s="54"/>
      <c r="AA84" s="123"/>
      <c r="AB84" s="124"/>
      <c r="AC84" s="54"/>
      <c r="AD84" s="54"/>
      <c r="AE84" s="54"/>
      <c r="AF84" s="54"/>
      <c r="AG84" s="54"/>
      <c r="AH84" s="54"/>
      <c r="AI84" s="54"/>
      <c r="AJ84" s="54"/>
      <c r="AK84" s="54"/>
      <c r="AL84" s="124"/>
      <c r="AM84" s="54"/>
      <c r="AN84" s="54"/>
      <c r="AO84" s="54"/>
      <c r="AP84" s="54"/>
      <c r="AQ84" s="54"/>
      <c r="AR84" s="54"/>
      <c r="AS84" s="54"/>
      <c r="AT84" s="54"/>
      <c r="AU84" s="123"/>
      <c r="AW84" s="122" t="s">
        <v>69</v>
      </c>
      <c r="AX84" s="122"/>
      <c r="AY84" s="122"/>
      <c r="AZ84" s="122"/>
      <c r="BA84" s="122"/>
      <c r="BB84" s="122"/>
      <c r="BC84" s="121">
        <v>0</v>
      </c>
      <c r="BD84" s="120" t="s">
        <v>66</v>
      </c>
      <c r="BE84" s="119"/>
      <c r="BF84" s="119"/>
      <c r="BG84" s="119"/>
      <c r="BH84" s="119"/>
      <c r="BI84" s="119"/>
      <c r="BJ84" s="119" t="s">
        <v>221</v>
      </c>
      <c r="BK84" s="119"/>
      <c r="BL84" s="119"/>
      <c r="BM84" s="119"/>
      <c r="BN84" s="119"/>
      <c r="BO84" s="119"/>
      <c r="BP84" s="119"/>
      <c r="BQ84" s="119"/>
      <c r="BR84" s="119"/>
      <c r="BS84" s="119"/>
      <c r="BT84" s="119"/>
      <c r="BU84" s="119"/>
      <c r="BV84" s="119"/>
      <c r="BW84" s="119"/>
      <c r="BX84" s="119"/>
      <c r="BY84" s="119"/>
      <c r="BZ84" s="119"/>
      <c r="CA84" s="119"/>
      <c r="CB84" s="119"/>
      <c r="CC84" s="119"/>
      <c r="CD84" s="119"/>
    </row>
    <row r="85" spans="1:82" ht="30" customHeight="1">
      <c r="B85" s="124"/>
      <c r="C85" s="54"/>
      <c r="D85" s="54"/>
      <c r="E85" s="54"/>
      <c r="F85" s="54"/>
      <c r="G85" s="54"/>
      <c r="H85" s="54"/>
      <c r="I85" s="54"/>
      <c r="J85" s="54"/>
      <c r="K85" s="54"/>
      <c r="L85" s="54"/>
      <c r="M85" s="54"/>
      <c r="N85" s="123"/>
      <c r="O85" s="124"/>
      <c r="P85" s="54"/>
      <c r="Q85" s="54"/>
      <c r="R85" s="54"/>
      <c r="S85" s="54"/>
      <c r="T85" s="54"/>
      <c r="U85" s="54"/>
      <c r="V85" s="54"/>
      <c r="W85" s="54"/>
      <c r="X85" s="54"/>
      <c r="Y85" s="54"/>
      <c r="Z85" s="54"/>
      <c r="AA85" s="123"/>
      <c r="AB85" s="124"/>
      <c r="AC85" s="54"/>
      <c r="AD85" s="54"/>
      <c r="AE85" s="54"/>
      <c r="AF85" s="54"/>
      <c r="AG85" s="54"/>
      <c r="AH85" s="54"/>
      <c r="AI85" s="54"/>
      <c r="AJ85" s="54"/>
      <c r="AK85" s="54"/>
      <c r="AL85" s="124"/>
      <c r="AM85" s="54"/>
      <c r="AN85" s="54"/>
      <c r="AO85" s="54"/>
      <c r="AP85" s="54"/>
      <c r="AQ85" s="54"/>
      <c r="AR85" s="54"/>
      <c r="AS85" s="54"/>
      <c r="AT85" s="54"/>
      <c r="AU85" s="123"/>
      <c r="AW85" s="122" t="s">
        <v>68</v>
      </c>
      <c r="AX85" s="122"/>
      <c r="AY85" s="122"/>
      <c r="AZ85" s="122"/>
      <c r="BA85" s="122"/>
      <c r="BB85" s="122"/>
      <c r="BC85" s="121">
        <v>0</v>
      </c>
      <c r="BD85" s="120" t="s">
        <v>66</v>
      </c>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row>
    <row r="86" spans="1:82" ht="30" customHeight="1">
      <c r="B86" s="124"/>
      <c r="C86" s="54"/>
      <c r="D86" s="54"/>
      <c r="E86" s="54"/>
      <c r="F86" s="54"/>
      <c r="G86" s="54"/>
      <c r="H86" s="54"/>
      <c r="I86" s="54"/>
      <c r="J86" s="54"/>
      <c r="K86" s="54"/>
      <c r="L86" s="54"/>
      <c r="M86" s="54"/>
      <c r="N86" s="123"/>
      <c r="O86" s="124"/>
      <c r="P86" s="54"/>
      <c r="Q86" s="54"/>
      <c r="R86" s="54"/>
      <c r="S86" s="54"/>
      <c r="T86" s="54"/>
      <c r="U86" s="54"/>
      <c r="V86" s="54"/>
      <c r="W86" s="54"/>
      <c r="X86" s="54"/>
      <c r="Y86" s="54"/>
      <c r="Z86" s="54"/>
      <c r="AA86" s="123"/>
      <c r="AB86" s="124"/>
      <c r="AC86" s="54"/>
      <c r="AD86" s="54"/>
      <c r="AE86" s="54"/>
      <c r="AF86" s="54"/>
      <c r="AG86" s="54"/>
      <c r="AH86" s="54"/>
      <c r="AI86" s="54"/>
      <c r="AJ86" s="54"/>
      <c r="AK86" s="54"/>
      <c r="AL86" s="124"/>
      <c r="AM86" s="54"/>
      <c r="AN86" s="54"/>
      <c r="AO86" s="54"/>
      <c r="AP86" s="54"/>
      <c r="AQ86" s="54"/>
      <c r="AR86" s="54"/>
      <c r="AS86" s="54"/>
      <c r="AT86" s="54"/>
      <c r="AU86" s="123"/>
      <c r="AW86" s="122" t="s">
        <v>67</v>
      </c>
      <c r="AX86" s="122"/>
      <c r="AY86" s="122"/>
      <c r="AZ86" s="122"/>
      <c r="BA86" s="122"/>
      <c r="BB86" s="122"/>
      <c r="BC86" s="121">
        <v>5</v>
      </c>
      <c r="BD86" s="120" t="s">
        <v>66</v>
      </c>
      <c r="BE86" s="119"/>
      <c r="BF86" s="119"/>
      <c r="BG86" s="119"/>
      <c r="BH86" s="119"/>
      <c r="BI86" s="119"/>
      <c r="BJ86" s="144">
        <v>5</v>
      </c>
      <c r="BK86" s="119" t="s">
        <v>157</v>
      </c>
      <c r="BL86" s="119"/>
      <c r="BM86" s="119"/>
      <c r="BN86" s="119"/>
      <c r="BO86" s="119"/>
      <c r="BP86" s="119"/>
      <c r="BQ86" s="119"/>
      <c r="BR86" s="119"/>
      <c r="BS86" s="119"/>
      <c r="BT86" s="119"/>
      <c r="BU86" s="119"/>
      <c r="BV86" s="119"/>
      <c r="BW86" s="119"/>
      <c r="BX86" s="119"/>
      <c r="BY86" s="119"/>
      <c r="BZ86" s="119"/>
      <c r="CA86" s="119"/>
      <c r="CB86" s="119"/>
      <c r="CC86" s="119"/>
      <c r="CD86" s="119"/>
    </row>
    <row r="87" spans="1:82" ht="30" customHeight="1">
      <c r="B87" s="124"/>
      <c r="C87" s="54"/>
      <c r="D87" s="54"/>
      <c r="E87" s="54"/>
      <c r="F87" s="54"/>
      <c r="G87" s="54"/>
      <c r="H87" s="54"/>
      <c r="I87" s="54"/>
      <c r="J87" s="54"/>
      <c r="K87" s="54"/>
      <c r="L87" s="54"/>
      <c r="M87" s="54"/>
      <c r="N87" s="123"/>
      <c r="O87" s="124"/>
      <c r="P87" s="54"/>
      <c r="Q87" s="54"/>
      <c r="R87" s="54"/>
      <c r="S87" s="54"/>
      <c r="T87" s="54"/>
      <c r="U87" s="54"/>
      <c r="V87" s="54"/>
      <c r="W87" s="54"/>
      <c r="X87" s="54"/>
      <c r="Y87" s="54"/>
      <c r="Z87" s="54"/>
      <c r="AA87" s="123"/>
      <c r="AB87" s="124"/>
      <c r="AC87" s="54"/>
      <c r="AD87" s="54"/>
      <c r="AE87" s="54"/>
      <c r="AF87" s="54"/>
      <c r="AG87" s="54"/>
      <c r="AH87" s="54"/>
      <c r="AI87" s="54"/>
      <c r="AJ87" s="54"/>
      <c r="AK87" s="54"/>
      <c r="AL87" s="124"/>
      <c r="AM87" s="54"/>
      <c r="AN87" s="54"/>
      <c r="AO87" s="54"/>
      <c r="AP87" s="54"/>
      <c r="AQ87" s="54"/>
      <c r="AR87" s="54"/>
      <c r="AS87" s="54"/>
      <c r="AT87" s="54"/>
      <c r="AU87" s="123"/>
      <c r="AW87" s="122" t="s">
        <v>65</v>
      </c>
      <c r="AX87" s="122"/>
      <c r="AY87" s="122"/>
      <c r="AZ87" s="122"/>
      <c r="BA87" s="122"/>
      <c r="BB87" s="122"/>
      <c r="BC87" s="121">
        <v>0</v>
      </c>
      <c r="BD87" s="120" t="s">
        <v>64</v>
      </c>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c r="CA87" s="119"/>
      <c r="CB87" s="119"/>
      <c r="CC87" s="119"/>
      <c r="CD87" s="119"/>
    </row>
    <row r="88" spans="1:82" ht="30" customHeight="1">
      <c r="B88" s="124"/>
      <c r="C88" s="54"/>
      <c r="D88" s="54"/>
      <c r="E88" s="54"/>
      <c r="F88" s="54"/>
      <c r="G88" s="54"/>
      <c r="H88" s="54"/>
      <c r="I88" s="54"/>
      <c r="J88" s="54"/>
      <c r="K88" s="54"/>
      <c r="L88" s="54"/>
      <c r="M88" s="54"/>
      <c r="N88" s="123"/>
      <c r="O88" s="124"/>
      <c r="P88" s="54"/>
      <c r="Q88" s="54"/>
      <c r="R88" s="54"/>
      <c r="S88" s="54"/>
      <c r="T88" s="54"/>
      <c r="U88" s="54"/>
      <c r="V88" s="54"/>
      <c r="W88" s="54"/>
      <c r="X88" s="54"/>
      <c r="Y88" s="54"/>
      <c r="Z88" s="54"/>
      <c r="AA88" s="123"/>
      <c r="AB88" s="124"/>
      <c r="AC88" s="54"/>
      <c r="AD88" s="54"/>
      <c r="AE88" s="54"/>
      <c r="AF88" s="54"/>
      <c r="AG88" s="54"/>
      <c r="AH88" s="54"/>
      <c r="AI88" s="54"/>
      <c r="AJ88" s="54"/>
      <c r="AK88" s="54"/>
      <c r="AL88" s="124"/>
      <c r="AM88" s="54"/>
      <c r="AN88" s="54"/>
      <c r="AO88" s="54"/>
      <c r="AP88" s="54"/>
      <c r="AQ88" s="54"/>
      <c r="AR88" s="54"/>
      <c r="AS88" s="54"/>
      <c r="AT88" s="54"/>
      <c r="AU88" s="123"/>
      <c r="AW88" s="122" t="s">
        <v>63</v>
      </c>
      <c r="AX88" s="122"/>
      <c r="AY88" s="122"/>
      <c r="AZ88" s="122"/>
      <c r="BA88" s="122"/>
      <c r="BB88" s="122"/>
      <c r="BC88" s="121">
        <v>8</v>
      </c>
      <c r="BD88" s="120" t="s">
        <v>62</v>
      </c>
      <c r="BE88" s="119"/>
      <c r="BF88" s="119"/>
      <c r="BG88" s="119"/>
      <c r="BH88" s="119"/>
      <c r="BI88" s="119"/>
      <c r="BJ88" s="144">
        <v>8</v>
      </c>
      <c r="BK88" s="119" t="s">
        <v>220</v>
      </c>
      <c r="BL88" s="119"/>
      <c r="BM88" s="119"/>
      <c r="BN88" s="119"/>
      <c r="BO88" s="119"/>
      <c r="BP88" s="119"/>
      <c r="BQ88" s="119"/>
      <c r="BR88" s="119"/>
      <c r="BS88" s="119"/>
      <c r="BT88" s="119"/>
      <c r="BU88" s="119"/>
      <c r="BV88" s="119"/>
      <c r="BW88" s="119"/>
      <c r="BX88" s="119"/>
      <c r="BY88" s="119"/>
      <c r="BZ88" s="119"/>
      <c r="CA88" s="119"/>
      <c r="CB88" s="119"/>
      <c r="CC88" s="119"/>
      <c r="CD88" s="119"/>
    </row>
    <row r="89" spans="1:82" ht="30" customHeight="1">
      <c r="B89" s="118"/>
      <c r="C89" s="117"/>
      <c r="D89" s="117"/>
      <c r="E89" s="117"/>
      <c r="F89" s="117"/>
      <c r="G89" s="117"/>
      <c r="H89" s="117"/>
      <c r="I89" s="117"/>
      <c r="J89" s="117"/>
      <c r="K89" s="117"/>
      <c r="L89" s="117"/>
      <c r="M89" s="117"/>
      <c r="N89" s="116"/>
      <c r="O89" s="118"/>
      <c r="P89" s="117"/>
      <c r="Q89" s="117"/>
      <c r="R89" s="117"/>
      <c r="S89" s="117"/>
      <c r="T89" s="117"/>
      <c r="U89" s="117"/>
      <c r="V89" s="117"/>
      <c r="W89" s="117"/>
      <c r="X89" s="117"/>
      <c r="Y89" s="117"/>
      <c r="Z89" s="117"/>
      <c r="AA89" s="116"/>
      <c r="AB89" s="118"/>
      <c r="AC89" s="117"/>
      <c r="AD89" s="117"/>
      <c r="AE89" s="117"/>
      <c r="AF89" s="117"/>
      <c r="AG89" s="117"/>
      <c r="AH89" s="117"/>
      <c r="AI89" s="117"/>
      <c r="AJ89" s="117"/>
      <c r="AK89" s="117"/>
      <c r="AL89" s="118"/>
      <c r="AM89" s="117"/>
      <c r="AN89" s="117"/>
      <c r="AO89" s="117"/>
      <c r="AP89" s="117"/>
      <c r="AQ89" s="117"/>
      <c r="AR89" s="117"/>
      <c r="AS89" s="117"/>
      <c r="AT89" s="117"/>
      <c r="AU89" s="116"/>
      <c r="AW89" s="113" t="s">
        <v>61</v>
      </c>
      <c r="AX89" s="113"/>
      <c r="AY89" s="113"/>
      <c r="AZ89" s="113"/>
      <c r="BA89" s="113"/>
      <c r="BB89" s="113"/>
      <c r="BC89" s="115">
        <f>SUM(BC83:BC88)</f>
        <v>13</v>
      </c>
      <c r="BD89" s="114" t="s">
        <v>60</v>
      </c>
      <c r="BE89" s="113"/>
      <c r="BF89" s="113"/>
      <c r="BG89" s="113"/>
      <c r="BH89" s="113"/>
      <c r="BI89" s="113"/>
      <c r="BJ89" s="113">
        <v>13</v>
      </c>
      <c r="BK89" s="113"/>
      <c r="BL89" s="113"/>
      <c r="BM89" s="113"/>
      <c r="BN89" s="113"/>
      <c r="BO89" s="113"/>
      <c r="BP89" s="113"/>
      <c r="BQ89" s="113"/>
      <c r="BR89" s="113"/>
      <c r="BS89" s="113"/>
      <c r="BT89" s="113"/>
      <c r="BU89" s="113"/>
      <c r="BV89" s="113"/>
      <c r="BW89" s="113"/>
      <c r="BX89" s="113"/>
      <c r="BY89" s="113"/>
      <c r="BZ89" s="113"/>
      <c r="CA89" s="113"/>
      <c r="CB89" s="113"/>
      <c r="CC89" s="113"/>
      <c r="CD89" s="113"/>
    </row>
    <row r="90" spans="1:82" ht="30" customHeight="1">
      <c r="B90" s="82" t="s">
        <v>37</v>
      </c>
      <c r="C90" s="82"/>
      <c r="D90" s="200" t="s">
        <v>217</v>
      </c>
      <c r="E90" s="82"/>
      <c r="F90" s="82"/>
      <c r="G90" s="82"/>
      <c r="H90" s="82"/>
      <c r="I90" s="82"/>
      <c r="J90" s="82"/>
      <c r="K90" s="82"/>
      <c r="L90" s="82"/>
      <c r="M90" s="82"/>
      <c r="N90" s="82"/>
      <c r="O90" s="82"/>
      <c r="P90" s="82"/>
      <c r="Q90" s="82"/>
      <c r="R90" s="82"/>
      <c r="S90" s="82"/>
      <c r="T90" s="82"/>
      <c r="U90" s="82"/>
      <c r="V90" s="82"/>
      <c r="W90" s="82"/>
      <c r="X90" s="82"/>
      <c r="Y90" s="82"/>
      <c r="Z90" s="82"/>
      <c r="AA90" s="82"/>
    </row>
    <row r="91" spans="1:82" ht="30" customHeight="1">
      <c r="B91" s="138"/>
      <c r="C91" s="140"/>
      <c r="D91" s="140"/>
      <c r="E91" s="140"/>
      <c r="F91" s="140"/>
      <c r="G91" s="140"/>
      <c r="H91" s="140"/>
      <c r="I91" s="140"/>
      <c r="J91" s="140"/>
      <c r="K91" s="140"/>
      <c r="L91" s="140"/>
      <c r="M91" s="140"/>
      <c r="N91" s="139"/>
      <c r="O91" s="138" t="s">
        <v>29</v>
      </c>
      <c r="P91" s="474"/>
      <c r="Q91" s="474"/>
      <c r="R91" s="474"/>
      <c r="S91" s="474"/>
      <c r="T91" s="474"/>
      <c r="U91" s="474"/>
      <c r="V91" s="474"/>
      <c r="W91" s="474"/>
      <c r="X91" s="474"/>
      <c r="Y91" s="474"/>
      <c r="Z91" s="474"/>
      <c r="AA91" s="474"/>
      <c r="AB91" s="474"/>
      <c r="AC91" s="474"/>
      <c r="AD91" s="474"/>
      <c r="AE91" s="474"/>
      <c r="AF91" s="474"/>
      <c r="AG91" s="474"/>
      <c r="AH91" s="474"/>
      <c r="AI91" s="474"/>
      <c r="AJ91" s="474"/>
      <c r="AK91" s="474"/>
      <c r="AL91" s="474"/>
      <c r="AM91" s="474"/>
      <c r="AN91" s="474"/>
      <c r="AO91" s="474"/>
      <c r="AP91" s="474"/>
      <c r="AQ91" s="474"/>
      <c r="AR91" s="474"/>
      <c r="AS91" s="474"/>
      <c r="AT91" s="474"/>
      <c r="AU91" s="475"/>
      <c r="AW91" s="476" t="s">
        <v>79</v>
      </c>
      <c r="AX91" s="477"/>
      <c r="AY91" s="478">
        <v>3.17919075144509E-2</v>
      </c>
      <c r="AZ91" s="479"/>
      <c r="BA91" s="480"/>
      <c r="BB91" s="137"/>
      <c r="BE91" s="136"/>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4"/>
    </row>
    <row r="92" spans="1:82" ht="30" customHeight="1">
      <c r="B92" s="124"/>
      <c r="C92" s="54"/>
      <c r="D92" s="54"/>
      <c r="E92" s="54"/>
      <c r="F92" s="54"/>
      <c r="G92" s="54"/>
      <c r="H92" s="54"/>
      <c r="I92" s="54"/>
      <c r="J92" s="54"/>
      <c r="K92" s="54"/>
      <c r="L92" s="54"/>
      <c r="M92" s="54"/>
      <c r="N92" s="123"/>
      <c r="O92" s="481" t="s">
        <v>78</v>
      </c>
      <c r="P92" s="482"/>
      <c r="Q92" s="482"/>
      <c r="R92" s="54"/>
      <c r="S92" s="54"/>
      <c r="T92" s="54"/>
      <c r="U92" s="54"/>
      <c r="V92" s="54"/>
      <c r="W92" s="54"/>
      <c r="X92" s="54"/>
      <c r="Y92" s="54"/>
      <c r="Z92" s="54"/>
      <c r="AA92" s="123"/>
      <c r="AB92" s="483" t="s">
        <v>77</v>
      </c>
      <c r="AC92" s="484"/>
      <c r="AD92" s="484"/>
      <c r="AE92" s="54"/>
      <c r="AF92" s="54"/>
      <c r="AG92" s="54"/>
      <c r="AH92" s="54"/>
      <c r="AI92" s="54"/>
      <c r="AJ92" s="54"/>
      <c r="AK92" s="54"/>
      <c r="AL92" s="485" t="s">
        <v>76</v>
      </c>
      <c r="AM92" s="486"/>
      <c r="AN92" s="486"/>
      <c r="AO92" s="54"/>
      <c r="AP92" s="54"/>
      <c r="AQ92" s="54"/>
      <c r="AR92" s="54"/>
      <c r="AS92" s="54"/>
      <c r="AT92" s="54"/>
      <c r="AU92" s="123"/>
      <c r="AW92" s="476" t="s">
        <v>75</v>
      </c>
      <c r="AX92" s="477"/>
      <c r="AY92" s="487">
        <v>33</v>
      </c>
      <c r="AZ92" s="488"/>
      <c r="BA92" s="489"/>
      <c r="BB92" s="133"/>
      <c r="BE92" s="132"/>
      <c r="BF92" s="130"/>
      <c r="BG92" s="54"/>
      <c r="BH92" s="54"/>
      <c r="BI92" s="54"/>
      <c r="BJ92" s="54"/>
      <c r="BK92" s="54"/>
      <c r="BL92" s="54"/>
      <c r="BM92" s="54"/>
      <c r="BN92" s="131"/>
      <c r="BO92" s="130"/>
      <c r="BP92" s="54"/>
      <c r="BQ92" s="54"/>
      <c r="BR92" s="54"/>
      <c r="BS92" s="54"/>
      <c r="BT92" s="54"/>
      <c r="BU92" s="54"/>
      <c r="BV92" s="54"/>
      <c r="BW92" s="131"/>
      <c r="BX92" s="130"/>
      <c r="BY92" s="54"/>
      <c r="BZ92" s="54"/>
      <c r="CA92" s="54"/>
      <c r="CB92" s="54"/>
      <c r="CC92" s="54"/>
      <c r="CD92" s="123"/>
    </row>
    <row r="93" spans="1:82" ht="30" customHeight="1">
      <c r="B93" s="124"/>
      <c r="C93" s="54"/>
      <c r="D93" s="54"/>
      <c r="E93" s="54"/>
      <c r="F93" s="54"/>
      <c r="G93" s="54"/>
      <c r="H93" s="54"/>
      <c r="I93" s="54"/>
      <c r="J93" s="54"/>
      <c r="K93" s="54"/>
      <c r="L93" s="54"/>
      <c r="M93" s="54"/>
      <c r="N93" s="123"/>
      <c r="O93" s="124"/>
      <c r="P93" s="54"/>
      <c r="Q93" s="54"/>
      <c r="R93" s="54"/>
      <c r="S93" s="54"/>
      <c r="T93" s="54"/>
      <c r="U93" s="54"/>
      <c r="V93" s="54"/>
      <c r="W93" s="54"/>
      <c r="X93" s="54"/>
      <c r="Y93" s="54"/>
      <c r="Z93" s="54"/>
      <c r="AA93" s="123"/>
      <c r="AB93" s="124"/>
      <c r="AC93" s="54"/>
      <c r="AD93" s="54"/>
      <c r="AE93" s="54"/>
      <c r="AF93" s="54"/>
      <c r="AG93" s="54"/>
      <c r="AH93" s="54"/>
      <c r="AI93" s="54"/>
      <c r="AJ93" s="54"/>
      <c r="AK93" s="54"/>
      <c r="AL93" s="124"/>
      <c r="AM93" s="54"/>
      <c r="AN93" s="54"/>
      <c r="AO93" s="54"/>
      <c r="AP93" s="54"/>
      <c r="AQ93" s="54"/>
      <c r="AR93" s="54"/>
      <c r="AS93" s="54"/>
      <c r="AT93" s="54"/>
      <c r="AU93" s="123"/>
      <c r="BE93" s="12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123"/>
    </row>
    <row r="94" spans="1:82" ht="30" customHeight="1">
      <c r="B94" s="124"/>
      <c r="C94" s="54"/>
      <c r="D94" s="93" t="s">
        <v>72</v>
      </c>
      <c r="E94" s="93"/>
      <c r="F94" s="54"/>
      <c r="G94" s="54"/>
      <c r="H94" s="54"/>
      <c r="I94" s="54"/>
      <c r="J94" s="54"/>
      <c r="K94" s="54"/>
      <c r="L94" s="54"/>
      <c r="M94" s="54"/>
      <c r="N94" s="123"/>
      <c r="O94" s="124"/>
      <c r="P94" s="54"/>
      <c r="Q94" s="93"/>
      <c r="R94" s="93"/>
      <c r="S94" s="54"/>
      <c r="T94" s="54"/>
      <c r="U94" s="54"/>
      <c r="V94" s="54"/>
      <c r="W94" s="54"/>
      <c r="X94" s="54"/>
      <c r="Y94" s="54"/>
      <c r="Z94" s="54"/>
      <c r="AA94" s="123"/>
      <c r="AB94" s="124"/>
      <c r="AC94" s="54"/>
      <c r="AD94" s="93"/>
      <c r="AE94" s="93"/>
      <c r="AF94" s="54"/>
      <c r="AG94" s="54"/>
      <c r="AH94" s="54"/>
      <c r="AI94" s="54"/>
      <c r="AJ94" s="54"/>
      <c r="AK94" s="54"/>
      <c r="AL94" s="124"/>
      <c r="AM94" s="54"/>
      <c r="AN94" s="93"/>
      <c r="AO94" s="93"/>
      <c r="AP94" s="54"/>
      <c r="AQ94" s="54"/>
      <c r="AR94" s="54"/>
      <c r="AS94" s="54"/>
      <c r="AT94" s="54"/>
      <c r="AU94" s="123"/>
      <c r="AW94" s="463" t="s">
        <v>71</v>
      </c>
      <c r="AX94" s="464"/>
      <c r="AY94" s="464"/>
      <c r="AZ94" s="464"/>
      <c r="BA94" s="464"/>
      <c r="BE94" s="12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123"/>
    </row>
    <row r="95" spans="1:82" ht="30" customHeight="1">
      <c r="B95" s="124"/>
      <c r="C95" s="54"/>
      <c r="D95" s="54"/>
      <c r="E95" s="54"/>
      <c r="F95" s="54"/>
      <c r="G95" s="54"/>
      <c r="H95" s="54"/>
      <c r="I95" s="54"/>
      <c r="J95" s="54"/>
      <c r="K95" s="54"/>
      <c r="L95" s="54"/>
      <c r="M95" s="54"/>
      <c r="N95" s="123"/>
      <c r="O95" s="124"/>
      <c r="P95" s="54"/>
      <c r="Q95" s="54"/>
      <c r="R95" s="54"/>
      <c r="S95" s="54"/>
      <c r="T95" s="54"/>
      <c r="U95" s="54"/>
      <c r="V95" s="54"/>
      <c r="W95" s="54"/>
      <c r="X95" s="54"/>
      <c r="Y95" s="54"/>
      <c r="Z95" s="54"/>
      <c r="AA95" s="123"/>
      <c r="AB95" s="124"/>
      <c r="AC95" s="54"/>
      <c r="AD95" s="54"/>
      <c r="AE95" s="54"/>
      <c r="AF95" s="54"/>
      <c r="AG95" s="54"/>
      <c r="AH95" s="54"/>
      <c r="AI95" s="54"/>
      <c r="AJ95" s="54"/>
      <c r="AK95" s="54"/>
      <c r="AL95" s="124"/>
      <c r="AM95" s="54"/>
      <c r="AN95" s="54"/>
      <c r="AO95" s="54"/>
      <c r="AP95" s="54"/>
      <c r="AQ95" s="54"/>
      <c r="AR95" s="54"/>
      <c r="AS95" s="54"/>
      <c r="AT95" s="54"/>
      <c r="AU95" s="123"/>
      <c r="AW95" s="465">
        <v>8</v>
      </c>
      <c r="AX95" s="466"/>
      <c r="AY95" s="466"/>
      <c r="AZ95" s="466"/>
      <c r="BA95" s="467"/>
      <c r="BB95" s="129"/>
      <c r="BE95" s="12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123"/>
    </row>
    <row r="96" spans="1:82" ht="30" customHeight="1">
      <c r="B96" s="124"/>
      <c r="C96" s="54"/>
      <c r="D96" s="54"/>
      <c r="E96" s="54"/>
      <c r="F96" s="54"/>
      <c r="G96" s="54"/>
      <c r="H96" s="54"/>
      <c r="I96" s="54"/>
      <c r="J96" s="54"/>
      <c r="K96" s="54"/>
      <c r="L96" s="54"/>
      <c r="M96" s="54"/>
      <c r="N96" s="123"/>
      <c r="O96" s="124"/>
      <c r="P96" s="54"/>
      <c r="Q96" s="54"/>
      <c r="R96" s="54"/>
      <c r="S96" s="54"/>
      <c r="T96" s="54"/>
      <c r="U96" s="54"/>
      <c r="V96" s="54"/>
      <c r="W96" s="54"/>
      <c r="X96" s="54"/>
      <c r="Y96" s="54"/>
      <c r="Z96" s="54"/>
      <c r="AA96" s="123"/>
      <c r="AB96" s="124"/>
      <c r="AC96" s="54"/>
      <c r="AD96" s="54"/>
      <c r="AE96" s="54"/>
      <c r="AF96" s="54"/>
      <c r="AG96" s="54"/>
      <c r="AH96" s="54"/>
      <c r="AI96" s="54"/>
      <c r="AJ96" s="54"/>
      <c r="AK96" s="54"/>
      <c r="AL96" s="124"/>
      <c r="AM96" s="54"/>
      <c r="AN96" s="54"/>
      <c r="AO96" s="54"/>
      <c r="AP96" s="54"/>
      <c r="AQ96" s="54"/>
      <c r="AR96" s="54"/>
      <c r="AS96" s="54"/>
      <c r="AT96" s="54"/>
      <c r="AU96" s="123"/>
      <c r="AW96" s="468"/>
      <c r="AX96" s="469"/>
      <c r="AY96" s="469"/>
      <c r="AZ96" s="469"/>
      <c r="BA96" s="470"/>
      <c r="BB96" s="129"/>
      <c r="BE96" s="12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123"/>
    </row>
    <row r="97" spans="1:82" ht="30" customHeight="1">
      <c r="B97" s="124"/>
      <c r="C97" s="54"/>
      <c r="D97" s="54"/>
      <c r="E97" s="54"/>
      <c r="F97" s="54"/>
      <c r="G97" s="54"/>
      <c r="H97" s="54"/>
      <c r="I97" s="54"/>
      <c r="J97" s="54"/>
      <c r="K97" s="54"/>
      <c r="L97" s="54"/>
      <c r="M97" s="54"/>
      <c r="N97" s="123"/>
      <c r="O97" s="124"/>
      <c r="P97" s="54"/>
      <c r="Q97" s="54"/>
      <c r="R97" s="54"/>
      <c r="S97" s="54"/>
      <c r="T97" s="54"/>
      <c r="U97" s="54"/>
      <c r="V97" s="54"/>
      <c r="W97" s="54"/>
      <c r="X97" s="54"/>
      <c r="Y97" s="54"/>
      <c r="Z97" s="54"/>
      <c r="AA97" s="123"/>
      <c r="AB97" s="124"/>
      <c r="AC97" s="54"/>
      <c r="AD97" s="54"/>
      <c r="AE97" s="54"/>
      <c r="AF97" s="54"/>
      <c r="AG97" s="54"/>
      <c r="AH97" s="54"/>
      <c r="AI97" s="54"/>
      <c r="AJ97" s="54"/>
      <c r="AK97" s="54"/>
      <c r="AL97" s="124"/>
      <c r="AM97" s="54"/>
      <c r="AN97" s="54"/>
      <c r="AO97" s="54"/>
      <c r="AP97" s="54"/>
      <c r="AQ97" s="54"/>
      <c r="AR97" s="54"/>
      <c r="AS97" s="54"/>
      <c r="AT97" s="54"/>
      <c r="AU97" s="123"/>
      <c r="AW97" s="468"/>
      <c r="AX97" s="469"/>
      <c r="AY97" s="469"/>
      <c r="AZ97" s="469"/>
      <c r="BA97" s="470"/>
      <c r="BB97" s="129"/>
      <c r="BE97" s="12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123"/>
    </row>
    <row r="98" spans="1:82" ht="30" customHeight="1">
      <c r="B98" s="124"/>
      <c r="C98" s="54"/>
      <c r="D98" s="54"/>
      <c r="E98" s="54"/>
      <c r="F98" s="54"/>
      <c r="G98" s="54"/>
      <c r="H98" s="54"/>
      <c r="I98" s="54"/>
      <c r="J98" s="54"/>
      <c r="K98" s="54"/>
      <c r="L98" s="54"/>
      <c r="M98" s="54"/>
      <c r="N98" s="123"/>
      <c r="O98" s="124"/>
      <c r="P98" s="54"/>
      <c r="Q98" s="54"/>
      <c r="R98" s="54"/>
      <c r="S98" s="54"/>
      <c r="T98" s="54"/>
      <c r="U98" s="54"/>
      <c r="V98" s="54"/>
      <c r="W98" s="54"/>
      <c r="X98" s="54"/>
      <c r="Y98" s="54"/>
      <c r="Z98" s="54"/>
      <c r="AA98" s="123"/>
      <c r="AB98" s="124"/>
      <c r="AC98" s="54"/>
      <c r="AD98" s="54"/>
      <c r="AE98" s="54"/>
      <c r="AF98" s="54"/>
      <c r="AG98" s="54"/>
      <c r="AH98" s="54"/>
      <c r="AI98" s="54"/>
      <c r="AJ98" s="54"/>
      <c r="AK98" s="54"/>
      <c r="AL98" s="124"/>
      <c r="AM98" s="54"/>
      <c r="AN98" s="54"/>
      <c r="AO98" s="54"/>
      <c r="AP98" s="54"/>
      <c r="AQ98" s="54"/>
      <c r="AR98" s="54"/>
      <c r="AS98" s="54"/>
      <c r="AT98" s="54"/>
      <c r="AU98" s="123"/>
      <c r="AW98" s="471"/>
      <c r="AX98" s="472"/>
      <c r="AY98" s="472"/>
      <c r="AZ98" s="472"/>
      <c r="BA98" s="473"/>
      <c r="BB98" s="129"/>
      <c r="BE98" s="12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123"/>
    </row>
    <row r="99" spans="1:82" ht="30" customHeight="1">
      <c r="B99" s="124"/>
      <c r="C99" s="54"/>
      <c r="D99" s="54"/>
      <c r="E99" s="54"/>
      <c r="F99" s="54"/>
      <c r="G99" s="54"/>
      <c r="H99" s="54"/>
      <c r="I99" s="54"/>
      <c r="J99" s="54"/>
      <c r="K99" s="54"/>
      <c r="L99" s="54"/>
      <c r="M99" s="54"/>
      <c r="N99" s="123"/>
      <c r="O99" s="124"/>
      <c r="P99" s="54"/>
      <c r="Q99" s="54"/>
      <c r="R99" s="54"/>
      <c r="S99" s="54"/>
      <c r="T99" s="54"/>
      <c r="U99" s="54"/>
      <c r="V99" s="54"/>
      <c r="W99" s="54"/>
      <c r="X99" s="54"/>
      <c r="Y99" s="54"/>
      <c r="Z99" s="54"/>
      <c r="AA99" s="123"/>
      <c r="AB99" s="124"/>
      <c r="AC99" s="54"/>
      <c r="AD99" s="54"/>
      <c r="AE99" s="54"/>
      <c r="AF99" s="54"/>
      <c r="AG99" s="54"/>
      <c r="AH99" s="54"/>
      <c r="AI99" s="54"/>
      <c r="AJ99" s="54"/>
      <c r="AK99" s="54"/>
      <c r="AL99" s="124"/>
      <c r="AM99" s="54"/>
      <c r="AN99" s="54"/>
      <c r="AO99" s="54"/>
      <c r="AP99" s="54"/>
      <c r="AQ99" s="54"/>
      <c r="AR99" s="54"/>
      <c r="AS99" s="54"/>
      <c r="AT99" s="54"/>
      <c r="AU99" s="123"/>
      <c r="BE99" s="128"/>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123"/>
    </row>
    <row r="100" spans="1:82" ht="30" customHeight="1">
      <c r="B100" s="124"/>
      <c r="C100" s="54"/>
      <c r="D100" s="54"/>
      <c r="E100" s="54"/>
      <c r="F100" s="54"/>
      <c r="G100" s="54"/>
      <c r="H100" s="54"/>
      <c r="I100" s="54"/>
      <c r="J100" s="54"/>
      <c r="K100" s="54"/>
      <c r="L100" s="54"/>
      <c r="M100" s="54"/>
      <c r="N100" s="123"/>
      <c r="O100" s="124"/>
      <c r="P100" s="54"/>
      <c r="Q100" s="54"/>
      <c r="R100" s="54"/>
      <c r="S100" s="54"/>
      <c r="T100" s="54"/>
      <c r="U100" s="54"/>
      <c r="V100" s="54"/>
      <c r="W100" s="54"/>
      <c r="X100" s="54"/>
      <c r="Y100" s="54"/>
      <c r="Z100" s="54"/>
      <c r="AA100" s="123"/>
      <c r="AB100" s="124"/>
      <c r="AC100" s="54"/>
      <c r="AD100" s="54"/>
      <c r="AE100" s="54"/>
      <c r="AF100" s="54"/>
      <c r="AG100" s="54"/>
      <c r="AH100" s="54"/>
      <c r="AI100" s="54"/>
      <c r="AJ100" s="54"/>
      <c r="AK100" s="54"/>
      <c r="AL100" s="124"/>
      <c r="AM100" s="54"/>
      <c r="AN100" s="54"/>
      <c r="AO100" s="54"/>
      <c r="AP100" s="54"/>
      <c r="AQ100" s="54"/>
      <c r="AR100" s="54"/>
      <c r="AS100" s="54"/>
      <c r="AT100" s="54"/>
      <c r="AU100" s="123"/>
      <c r="BE100" s="128"/>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123"/>
    </row>
    <row r="101" spans="1:82" ht="30" customHeight="1">
      <c r="B101" s="124"/>
      <c r="C101" s="54"/>
      <c r="D101" s="54"/>
      <c r="E101" s="54"/>
      <c r="F101" s="54"/>
      <c r="G101" s="54"/>
      <c r="H101" s="54"/>
      <c r="I101" s="54"/>
      <c r="J101" s="54"/>
      <c r="K101" s="54"/>
      <c r="L101" s="54"/>
      <c r="M101" s="54"/>
      <c r="N101" s="123"/>
      <c r="O101" s="124"/>
      <c r="P101" s="54"/>
      <c r="Q101" s="54"/>
      <c r="R101" s="54"/>
      <c r="S101" s="54"/>
      <c r="T101" s="54"/>
      <c r="U101" s="54"/>
      <c r="V101" s="54"/>
      <c r="W101" s="54"/>
      <c r="X101" s="54"/>
      <c r="Y101" s="54"/>
      <c r="Z101" s="54"/>
      <c r="AA101" s="123"/>
      <c r="AB101" s="124"/>
      <c r="AC101" s="54"/>
      <c r="AD101" s="54"/>
      <c r="AE101" s="54"/>
      <c r="AF101" s="54"/>
      <c r="AG101" s="54"/>
      <c r="AH101" s="54"/>
      <c r="AI101" s="54"/>
      <c r="AJ101" s="54"/>
      <c r="AK101" s="54"/>
      <c r="AL101" s="124"/>
      <c r="AM101" s="54"/>
      <c r="AN101" s="54"/>
      <c r="AO101" s="54"/>
      <c r="AP101" s="54"/>
      <c r="AQ101" s="54"/>
      <c r="AR101" s="54"/>
      <c r="AS101" s="54"/>
      <c r="AT101" s="54"/>
      <c r="AU101" s="123"/>
      <c r="BE101" s="127"/>
      <c r="BF101" s="126"/>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6"/>
    </row>
    <row r="102" spans="1:82" ht="30" customHeight="1">
      <c r="B102" s="124"/>
      <c r="C102" s="54"/>
      <c r="D102" s="54"/>
      <c r="E102" s="54"/>
      <c r="F102" s="54"/>
      <c r="G102" s="54"/>
      <c r="H102" s="54"/>
      <c r="I102" s="54"/>
      <c r="J102" s="54"/>
      <c r="K102" s="54"/>
      <c r="L102" s="54"/>
      <c r="M102" s="54"/>
      <c r="N102" s="123"/>
      <c r="O102" s="124"/>
      <c r="P102" s="54"/>
      <c r="Q102" s="54"/>
      <c r="R102" s="54"/>
      <c r="S102" s="54"/>
      <c r="T102" s="54"/>
      <c r="U102" s="54"/>
      <c r="V102" s="54"/>
      <c r="W102" s="54"/>
      <c r="X102" s="54"/>
      <c r="Y102" s="54"/>
      <c r="Z102" s="54"/>
      <c r="AA102" s="123"/>
      <c r="AB102" s="124"/>
      <c r="AC102" s="54"/>
      <c r="AD102" s="54"/>
      <c r="AE102" s="54"/>
      <c r="AF102" s="54"/>
      <c r="AG102" s="54"/>
      <c r="AH102" s="54"/>
      <c r="AI102" s="54"/>
      <c r="AJ102" s="54"/>
      <c r="AK102" s="54"/>
      <c r="AL102" s="124"/>
      <c r="AM102" s="54"/>
      <c r="AN102" s="54"/>
      <c r="AO102" s="54"/>
      <c r="AP102" s="54"/>
      <c r="AQ102" s="54"/>
      <c r="AR102" s="54"/>
      <c r="AS102" s="54"/>
      <c r="AT102" s="54"/>
      <c r="AU102" s="123"/>
    </row>
    <row r="103" spans="1:82" ht="30" customHeight="1">
      <c r="B103" s="124"/>
      <c r="C103" s="54"/>
      <c r="D103" s="54"/>
      <c r="E103" s="54"/>
      <c r="F103" s="54"/>
      <c r="G103" s="54"/>
      <c r="H103" s="54"/>
      <c r="I103" s="54"/>
      <c r="J103" s="54"/>
      <c r="K103" s="54"/>
      <c r="L103" s="54"/>
      <c r="M103" s="54"/>
      <c r="N103" s="123"/>
      <c r="O103" s="124"/>
      <c r="P103" s="54"/>
      <c r="Q103" s="54"/>
      <c r="R103" s="54"/>
      <c r="S103" s="54"/>
      <c r="T103" s="54"/>
      <c r="U103" s="54"/>
      <c r="V103" s="54"/>
      <c r="W103" s="54"/>
      <c r="X103" s="54"/>
      <c r="Y103" s="54"/>
      <c r="Z103" s="54"/>
      <c r="AA103" s="123"/>
      <c r="AB103" s="124"/>
      <c r="AC103" s="54"/>
      <c r="AD103" s="54"/>
      <c r="AE103" s="54"/>
      <c r="AF103" s="54"/>
      <c r="AG103" s="54"/>
      <c r="AH103" s="54"/>
      <c r="AI103" s="54"/>
      <c r="AJ103" s="54"/>
      <c r="AK103" s="54"/>
      <c r="AL103" s="124"/>
      <c r="AM103" s="54"/>
      <c r="AN103" s="54"/>
      <c r="AO103" s="54"/>
      <c r="AP103" s="54"/>
      <c r="AQ103" s="54"/>
      <c r="AR103" s="54"/>
      <c r="AS103" s="54"/>
      <c r="AT103" s="54"/>
      <c r="AU103" s="123"/>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row>
    <row r="104" spans="1:82" s="125" customFormat="1" ht="30" customHeight="1">
      <c r="A104" s="39"/>
      <c r="B104" s="124"/>
      <c r="C104" s="54"/>
      <c r="D104" s="54"/>
      <c r="E104" s="54"/>
      <c r="F104" s="54"/>
      <c r="G104" s="54"/>
      <c r="H104" s="54"/>
      <c r="I104" s="54"/>
      <c r="J104" s="54"/>
      <c r="K104" s="54"/>
      <c r="L104" s="54"/>
      <c r="M104" s="54"/>
      <c r="N104" s="123"/>
      <c r="O104" s="124"/>
      <c r="P104" s="54"/>
      <c r="Q104" s="54"/>
      <c r="R104" s="54"/>
      <c r="S104" s="54"/>
      <c r="T104" s="54"/>
      <c r="U104" s="54"/>
      <c r="V104" s="54"/>
      <c r="W104" s="54"/>
      <c r="X104" s="54"/>
      <c r="Y104" s="54"/>
      <c r="Z104" s="54"/>
      <c r="AA104" s="123"/>
      <c r="AB104" s="124"/>
      <c r="AC104" s="54"/>
      <c r="AD104" s="54"/>
      <c r="AE104" s="54"/>
      <c r="AF104" s="54"/>
      <c r="AG104" s="54"/>
      <c r="AH104" s="54"/>
      <c r="AI104" s="54"/>
      <c r="AJ104" s="54"/>
      <c r="AK104" s="54"/>
      <c r="AL104" s="124"/>
      <c r="AM104" s="54"/>
      <c r="AN104" s="54"/>
      <c r="AO104" s="54"/>
      <c r="AP104" s="54"/>
      <c r="AQ104" s="54"/>
      <c r="AR104" s="54"/>
      <c r="AS104" s="54"/>
      <c r="AT104" s="54"/>
      <c r="AU104" s="123"/>
      <c r="AV104" s="39"/>
    </row>
    <row r="105" spans="1:82" ht="30" customHeight="1">
      <c r="B105" s="124"/>
      <c r="C105" s="54"/>
      <c r="D105" s="54"/>
      <c r="E105" s="54"/>
      <c r="F105" s="54"/>
      <c r="G105" s="54"/>
      <c r="H105" s="54"/>
      <c r="I105" s="54"/>
      <c r="J105" s="54"/>
      <c r="K105" s="54"/>
      <c r="L105" s="54"/>
      <c r="M105" s="54"/>
      <c r="N105" s="123"/>
      <c r="O105" s="124"/>
      <c r="P105" s="54"/>
      <c r="Q105" s="54"/>
      <c r="R105" s="54"/>
      <c r="S105" s="54"/>
      <c r="T105" s="54"/>
      <c r="U105" s="54"/>
      <c r="V105" s="54"/>
      <c r="W105" s="54"/>
      <c r="X105" s="54"/>
      <c r="Y105" s="54"/>
      <c r="Z105" s="54"/>
      <c r="AA105" s="123"/>
      <c r="AB105" s="124"/>
      <c r="AC105" s="54"/>
      <c r="AD105" s="54"/>
      <c r="AE105" s="54"/>
      <c r="AF105" s="54"/>
      <c r="AG105" s="54"/>
      <c r="AH105" s="54"/>
      <c r="AI105" s="54"/>
      <c r="AJ105" s="54"/>
      <c r="AK105" s="54"/>
      <c r="AL105" s="124"/>
      <c r="AM105" s="54"/>
      <c r="AN105" s="54"/>
      <c r="AO105" s="54"/>
      <c r="AP105" s="54"/>
      <c r="AQ105" s="54"/>
      <c r="AR105" s="54"/>
      <c r="AS105" s="54"/>
      <c r="AT105" s="54"/>
      <c r="AU105" s="123"/>
      <c r="AW105" s="122" t="s">
        <v>70</v>
      </c>
      <c r="AX105" s="122"/>
      <c r="AY105" s="122"/>
      <c r="AZ105" s="122"/>
      <c r="BA105" s="122"/>
      <c r="BB105" s="122"/>
      <c r="BC105" s="121">
        <v>0</v>
      </c>
      <c r="BD105" s="120" t="s">
        <v>66</v>
      </c>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row>
    <row r="106" spans="1:82" ht="30" customHeight="1">
      <c r="B106" s="124"/>
      <c r="C106" s="54"/>
      <c r="D106" s="54"/>
      <c r="E106" s="54"/>
      <c r="F106" s="54"/>
      <c r="G106" s="54"/>
      <c r="H106" s="54"/>
      <c r="I106" s="54"/>
      <c r="J106" s="54"/>
      <c r="K106" s="54"/>
      <c r="L106" s="54"/>
      <c r="M106" s="54"/>
      <c r="N106" s="123"/>
      <c r="O106" s="124"/>
      <c r="P106" s="54"/>
      <c r="Q106" s="54"/>
      <c r="R106" s="54"/>
      <c r="S106" s="54"/>
      <c r="T106" s="54"/>
      <c r="U106" s="54"/>
      <c r="V106" s="54"/>
      <c r="W106" s="54"/>
      <c r="X106" s="54"/>
      <c r="Y106" s="54"/>
      <c r="Z106" s="54"/>
      <c r="AA106" s="123"/>
      <c r="AB106" s="124"/>
      <c r="AC106" s="54"/>
      <c r="AD106" s="54"/>
      <c r="AE106" s="54"/>
      <c r="AF106" s="54"/>
      <c r="AG106" s="54"/>
      <c r="AH106" s="54"/>
      <c r="AI106" s="54"/>
      <c r="AJ106" s="54"/>
      <c r="AK106" s="54"/>
      <c r="AL106" s="124"/>
      <c r="AM106" s="54"/>
      <c r="AN106" s="54"/>
      <c r="AO106" s="54"/>
      <c r="AP106" s="54"/>
      <c r="AQ106" s="54"/>
      <c r="AR106" s="54"/>
      <c r="AS106" s="54"/>
      <c r="AT106" s="54"/>
      <c r="AU106" s="123"/>
      <c r="AW106" s="122" t="s">
        <v>69</v>
      </c>
      <c r="AX106" s="122"/>
      <c r="AY106" s="122"/>
      <c r="AZ106" s="122"/>
      <c r="BA106" s="122"/>
      <c r="BB106" s="122"/>
      <c r="BC106" s="121">
        <v>0</v>
      </c>
      <c r="BD106" s="120" t="s">
        <v>66</v>
      </c>
      <c r="BE106" s="119"/>
      <c r="BF106" s="119"/>
      <c r="BG106" s="119"/>
      <c r="BH106" s="119"/>
      <c r="BI106" s="119"/>
      <c r="BJ106" s="119" t="s">
        <v>221</v>
      </c>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row>
    <row r="107" spans="1:82" ht="30" customHeight="1">
      <c r="B107" s="124"/>
      <c r="C107" s="54"/>
      <c r="D107" s="54"/>
      <c r="E107" s="54"/>
      <c r="F107" s="54"/>
      <c r="G107" s="54"/>
      <c r="H107" s="54"/>
      <c r="I107" s="54"/>
      <c r="J107" s="54"/>
      <c r="K107" s="54"/>
      <c r="L107" s="54"/>
      <c r="M107" s="54"/>
      <c r="N107" s="123"/>
      <c r="O107" s="124"/>
      <c r="P107" s="54"/>
      <c r="Q107" s="54"/>
      <c r="R107" s="54"/>
      <c r="S107" s="54"/>
      <c r="T107" s="54"/>
      <c r="U107" s="54"/>
      <c r="V107" s="54"/>
      <c r="W107" s="54"/>
      <c r="X107" s="54"/>
      <c r="Y107" s="54"/>
      <c r="Z107" s="54"/>
      <c r="AA107" s="123"/>
      <c r="AB107" s="124"/>
      <c r="AC107" s="54"/>
      <c r="AD107" s="54"/>
      <c r="AE107" s="54"/>
      <c r="AF107" s="54"/>
      <c r="AG107" s="54"/>
      <c r="AH107" s="54"/>
      <c r="AI107" s="54"/>
      <c r="AJ107" s="54"/>
      <c r="AK107" s="54"/>
      <c r="AL107" s="124"/>
      <c r="AM107" s="54"/>
      <c r="AN107" s="54"/>
      <c r="AO107" s="54"/>
      <c r="AP107" s="54"/>
      <c r="AQ107" s="54"/>
      <c r="AR107" s="54"/>
      <c r="AS107" s="54"/>
      <c r="AT107" s="54"/>
      <c r="AU107" s="123"/>
      <c r="AW107" s="122" t="s">
        <v>68</v>
      </c>
      <c r="AX107" s="122"/>
      <c r="AY107" s="122"/>
      <c r="AZ107" s="122"/>
      <c r="BA107" s="122"/>
      <c r="BB107" s="122"/>
      <c r="BC107" s="121">
        <v>0</v>
      </c>
      <c r="BD107" s="120" t="s">
        <v>66</v>
      </c>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row>
    <row r="108" spans="1:82" ht="30" customHeight="1">
      <c r="B108" s="124"/>
      <c r="C108" s="54"/>
      <c r="D108" s="54"/>
      <c r="E108" s="54"/>
      <c r="F108" s="54"/>
      <c r="G108" s="54"/>
      <c r="H108" s="54"/>
      <c r="I108" s="54"/>
      <c r="J108" s="54"/>
      <c r="K108" s="54"/>
      <c r="L108" s="54"/>
      <c r="M108" s="54"/>
      <c r="N108" s="123"/>
      <c r="O108" s="124"/>
      <c r="P108" s="54"/>
      <c r="Q108" s="54"/>
      <c r="R108" s="54"/>
      <c r="S108" s="54"/>
      <c r="T108" s="54"/>
      <c r="U108" s="54"/>
      <c r="V108" s="54"/>
      <c r="W108" s="54"/>
      <c r="X108" s="54"/>
      <c r="Y108" s="54"/>
      <c r="Z108" s="54"/>
      <c r="AA108" s="123"/>
      <c r="AB108" s="124"/>
      <c r="AC108" s="54"/>
      <c r="AD108" s="54"/>
      <c r="AE108" s="54"/>
      <c r="AF108" s="54"/>
      <c r="AG108" s="54"/>
      <c r="AH108" s="54"/>
      <c r="AI108" s="54"/>
      <c r="AJ108" s="54"/>
      <c r="AK108" s="54"/>
      <c r="AL108" s="124"/>
      <c r="AM108" s="54"/>
      <c r="AN108" s="54"/>
      <c r="AO108" s="54"/>
      <c r="AP108" s="54"/>
      <c r="AQ108" s="54"/>
      <c r="AR108" s="54"/>
      <c r="AS108" s="54"/>
      <c r="AT108" s="54"/>
      <c r="AU108" s="123"/>
      <c r="AW108" s="122" t="s">
        <v>67</v>
      </c>
      <c r="AX108" s="122"/>
      <c r="AY108" s="122"/>
      <c r="AZ108" s="122"/>
      <c r="BA108" s="122"/>
      <c r="BB108" s="122"/>
      <c r="BC108" s="121">
        <v>5</v>
      </c>
      <c r="BD108" s="120" t="s">
        <v>66</v>
      </c>
      <c r="BE108" s="119"/>
      <c r="BF108" s="119"/>
      <c r="BG108" s="119"/>
      <c r="BH108" s="119"/>
      <c r="BI108" s="119"/>
      <c r="BJ108" s="144">
        <v>5</v>
      </c>
      <c r="BK108" s="119" t="s">
        <v>156</v>
      </c>
      <c r="BL108" s="119"/>
      <c r="BM108" s="119"/>
      <c r="BN108" s="119"/>
      <c r="BO108" s="119"/>
      <c r="BP108" s="119"/>
      <c r="BQ108" s="119"/>
      <c r="BR108" s="119"/>
      <c r="BS108" s="119"/>
      <c r="BT108" s="119"/>
      <c r="BU108" s="119"/>
      <c r="BV108" s="119"/>
      <c r="BW108" s="119"/>
      <c r="BX108" s="119"/>
      <c r="BY108" s="119"/>
      <c r="BZ108" s="119"/>
      <c r="CA108" s="119"/>
      <c r="CB108" s="119"/>
      <c r="CC108" s="119"/>
      <c r="CD108" s="119"/>
    </row>
    <row r="109" spans="1:82" ht="30" customHeight="1">
      <c r="B109" s="124"/>
      <c r="C109" s="54"/>
      <c r="D109" s="54"/>
      <c r="E109" s="54"/>
      <c r="F109" s="54"/>
      <c r="G109" s="54"/>
      <c r="H109" s="54"/>
      <c r="I109" s="54"/>
      <c r="J109" s="54"/>
      <c r="K109" s="54"/>
      <c r="L109" s="54"/>
      <c r="M109" s="54"/>
      <c r="N109" s="123"/>
      <c r="O109" s="124"/>
      <c r="P109" s="54"/>
      <c r="Q109" s="54"/>
      <c r="R109" s="54"/>
      <c r="S109" s="54"/>
      <c r="T109" s="54"/>
      <c r="U109" s="54"/>
      <c r="V109" s="54"/>
      <c r="W109" s="54"/>
      <c r="X109" s="54"/>
      <c r="Y109" s="54"/>
      <c r="Z109" s="54"/>
      <c r="AA109" s="123"/>
      <c r="AB109" s="124"/>
      <c r="AC109" s="54"/>
      <c r="AD109" s="54"/>
      <c r="AE109" s="54"/>
      <c r="AF109" s="54"/>
      <c r="AG109" s="54"/>
      <c r="AH109" s="54"/>
      <c r="AI109" s="54"/>
      <c r="AJ109" s="54"/>
      <c r="AK109" s="54"/>
      <c r="AL109" s="124"/>
      <c r="AM109" s="54"/>
      <c r="AN109" s="54"/>
      <c r="AO109" s="54"/>
      <c r="AP109" s="54"/>
      <c r="AQ109" s="54"/>
      <c r="AR109" s="54"/>
      <c r="AS109" s="54"/>
      <c r="AT109" s="54"/>
      <c r="AU109" s="123"/>
      <c r="AW109" s="122" t="s">
        <v>65</v>
      </c>
      <c r="AX109" s="122"/>
      <c r="AY109" s="122"/>
      <c r="AZ109" s="122"/>
      <c r="BA109" s="122"/>
      <c r="BB109" s="122"/>
      <c r="BC109" s="121">
        <v>3</v>
      </c>
      <c r="BD109" s="120" t="s">
        <v>64</v>
      </c>
      <c r="BE109" s="119"/>
      <c r="BF109" s="119"/>
      <c r="BG109" s="119"/>
      <c r="BH109" s="119"/>
      <c r="BI109" s="119"/>
      <c r="BJ109" s="144">
        <v>3</v>
      </c>
      <c r="BK109" s="119" t="s">
        <v>85</v>
      </c>
      <c r="BL109" s="119"/>
      <c r="BM109" s="119"/>
      <c r="BN109" s="119"/>
      <c r="BO109" s="119"/>
      <c r="BP109" s="119"/>
      <c r="BQ109" s="119"/>
      <c r="BR109" s="119"/>
      <c r="BS109" s="119"/>
      <c r="BT109" s="119"/>
      <c r="BU109" s="119"/>
      <c r="BV109" s="119"/>
      <c r="BW109" s="119"/>
      <c r="BX109" s="119"/>
      <c r="BY109" s="119"/>
      <c r="BZ109" s="119"/>
      <c r="CA109" s="119"/>
      <c r="CB109" s="119"/>
      <c r="CC109" s="119"/>
      <c r="CD109" s="119"/>
    </row>
    <row r="110" spans="1:82" ht="30" customHeight="1">
      <c r="B110" s="124"/>
      <c r="C110" s="54"/>
      <c r="D110" s="54"/>
      <c r="E110" s="54"/>
      <c r="F110" s="54"/>
      <c r="G110" s="54"/>
      <c r="H110" s="54"/>
      <c r="I110" s="54"/>
      <c r="J110" s="54"/>
      <c r="K110" s="54"/>
      <c r="L110" s="54"/>
      <c r="M110" s="54"/>
      <c r="N110" s="123"/>
      <c r="O110" s="124"/>
      <c r="P110" s="54"/>
      <c r="Q110" s="54"/>
      <c r="R110" s="54"/>
      <c r="S110" s="54"/>
      <c r="T110" s="54"/>
      <c r="U110" s="54"/>
      <c r="V110" s="54"/>
      <c r="W110" s="54"/>
      <c r="X110" s="54"/>
      <c r="Y110" s="54"/>
      <c r="Z110" s="54"/>
      <c r="AA110" s="123"/>
      <c r="AB110" s="124"/>
      <c r="AC110" s="54"/>
      <c r="AD110" s="54"/>
      <c r="AE110" s="54"/>
      <c r="AF110" s="54"/>
      <c r="AG110" s="54"/>
      <c r="AH110" s="54"/>
      <c r="AI110" s="54"/>
      <c r="AJ110" s="54"/>
      <c r="AK110" s="54"/>
      <c r="AL110" s="124"/>
      <c r="AM110" s="54"/>
      <c r="AN110" s="54"/>
      <c r="AO110" s="54"/>
      <c r="AP110" s="54"/>
      <c r="AQ110" s="54"/>
      <c r="AR110" s="54"/>
      <c r="AS110" s="54"/>
      <c r="AT110" s="54"/>
      <c r="AU110" s="123"/>
      <c r="AW110" s="122" t="s">
        <v>63</v>
      </c>
      <c r="AX110" s="122"/>
      <c r="AY110" s="122"/>
      <c r="AZ110" s="122"/>
      <c r="BA110" s="122"/>
      <c r="BB110" s="122"/>
      <c r="BC110" s="121">
        <v>0</v>
      </c>
      <c r="BD110" s="120" t="s">
        <v>62</v>
      </c>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row>
    <row r="111" spans="1:82" ht="30" customHeight="1">
      <c r="B111" s="118"/>
      <c r="C111" s="117"/>
      <c r="D111" s="117"/>
      <c r="E111" s="117"/>
      <c r="F111" s="117"/>
      <c r="G111" s="117"/>
      <c r="H111" s="117"/>
      <c r="I111" s="117"/>
      <c r="J111" s="117"/>
      <c r="K111" s="117"/>
      <c r="L111" s="117"/>
      <c r="M111" s="117"/>
      <c r="N111" s="116"/>
      <c r="O111" s="118"/>
      <c r="P111" s="117"/>
      <c r="Q111" s="117"/>
      <c r="R111" s="117"/>
      <c r="S111" s="117"/>
      <c r="T111" s="117"/>
      <c r="U111" s="117"/>
      <c r="V111" s="117"/>
      <c r="W111" s="117"/>
      <c r="X111" s="117"/>
      <c r="Y111" s="117"/>
      <c r="Z111" s="117"/>
      <c r="AA111" s="116"/>
      <c r="AB111" s="118"/>
      <c r="AC111" s="117"/>
      <c r="AD111" s="117"/>
      <c r="AE111" s="117"/>
      <c r="AF111" s="117"/>
      <c r="AG111" s="117"/>
      <c r="AH111" s="117"/>
      <c r="AI111" s="117"/>
      <c r="AJ111" s="117"/>
      <c r="AK111" s="117"/>
      <c r="AL111" s="118"/>
      <c r="AM111" s="117"/>
      <c r="AN111" s="117"/>
      <c r="AO111" s="117"/>
      <c r="AP111" s="117"/>
      <c r="AQ111" s="117"/>
      <c r="AR111" s="117"/>
      <c r="AS111" s="117"/>
      <c r="AT111" s="117"/>
      <c r="AU111" s="116"/>
      <c r="AW111" s="113" t="s">
        <v>61</v>
      </c>
      <c r="AX111" s="113"/>
      <c r="AY111" s="113"/>
      <c r="AZ111" s="113"/>
      <c r="BA111" s="113"/>
      <c r="BB111" s="113"/>
      <c r="BC111" s="115">
        <f>SUM(BC105:BC110)</f>
        <v>8</v>
      </c>
      <c r="BD111" s="114" t="s">
        <v>60</v>
      </c>
      <c r="BE111" s="113"/>
      <c r="BF111" s="113"/>
      <c r="BG111" s="113"/>
      <c r="BH111" s="113"/>
      <c r="BI111" s="113"/>
      <c r="BJ111" s="113">
        <v>8</v>
      </c>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row>
    <row r="112" spans="1:82" ht="30" customHeight="1">
      <c r="B112" s="82" t="s">
        <v>88</v>
      </c>
      <c r="C112" s="82"/>
      <c r="D112" s="200" t="s">
        <v>215</v>
      </c>
      <c r="E112" s="82"/>
      <c r="F112" s="82"/>
      <c r="G112" s="82"/>
      <c r="H112" s="82"/>
      <c r="I112" s="82"/>
      <c r="J112" s="82"/>
      <c r="K112" s="82"/>
      <c r="L112" s="82"/>
      <c r="M112" s="82"/>
      <c r="N112" s="82"/>
      <c r="O112" s="82"/>
      <c r="P112" s="82"/>
      <c r="Q112" s="82"/>
      <c r="R112" s="82"/>
      <c r="S112" s="82"/>
      <c r="T112" s="82"/>
      <c r="U112" s="82"/>
      <c r="V112" s="82"/>
      <c r="W112" s="82"/>
      <c r="X112" s="82"/>
      <c r="Y112" s="82"/>
      <c r="Z112" s="82"/>
      <c r="AA112" s="82"/>
    </row>
    <row r="113" spans="1:82" ht="30" customHeight="1">
      <c r="B113" s="138"/>
      <c r="C113" s="140"/>
      <c r="D113" s="140"/>
      <c r="E113" s="140"/>
      <c r="F113" s="140"/>
      <c r="G113" s="140"/>
      <c r="H113" s="140"/>
      <c r="I113" s="140"/>
      <c r="J113" s="140"/>
      <c r="K113" s="140"/>
      <c r="L113" s="140"/>
      <c r="M113" s="140"/>
      <c r="N113" s="139"/>
      <c r="O113" s="138" t="s">
        <v>29</v>
      </c>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74"/>
      <c r="AL113" s="474"/>
      <c r="AM113" s="474"/>
      <c r="AN113" s="474"/>
      <c r="AO113" s="474"/>
      <c r="AP113" s="474"/>
      <c r="AQ113" s="474"/>
      <c r="AR113" s="474"/>
      <c r="AS113" s="474"/>
      <c r="AT113" s="474"/>
      <c r="AU113" s="475"/>
      <c r="AW113" s="476" t="s">
        <v>79</v>
      </c>
      <c r="AX113" s="477"/>
      <c r="AY113" s="478">
        <v>3.0769230769230799E-2</v>
      </c>
      <c r="AZ113" s="479"/>
      <c r="BA113" s="480"/>
      <c r="BB113" s="137"/>
      <c r="BE113" s="136"/>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4"/>
    </row>
    <row r="114" spans="1:82" ht="30" customHeight="1">
      <c r="B114" s="124"/>
      <c r="C114" s="54"/>
      <c r="D114" s="54"/>
      <c r="E114" s="54"/>
      <c r="F114" s="54"/>
      <c r="G114" s="54"/>
      <c r="H114" s="54"/>
      <c r="I114" s="54"/>
      <c r="J114" s="54"/>
      <c r="K114" s="54"/>
      <c r="L114" s="54"/>
      <c r="M114" s="54"/>
      <c r="N114" s="123"/>
      <c r="O114" s="481" t="s">
        <v>78</v>
      </c>
      <c r="P114" s="482"/>
      <c r="Q114" s="482"/>
      <c r="R114" s="54"/>
      <c r="S114" s="54"/>
      <c r="T114" s="54"/>
      <c r="U114" s="54"/>
      <c r="V114" s="54"/>
      <c r="W114" s="54"/>
      <c r="X114" s="54"/>
      <c r="Y114" s="54"/>
      <c r="Z114" s="54"/>
      <c r="AA114" s="123"/>
      <c r="AB114" s="483" t="s">
        <v>77</v>
      </c>
      <c r="AC114" s="484"/>
      <c r="AD114" s="484"/>
      <c r="AE114" s="54"/>
      <c r="AF114" s="54"/>
      <c r="AG114" s="54"/>
      <c r="AH114" s="54"/>
      <c r="AI114" s="54"/>
      <c r="AJ114" s="54"/>
      <c r="AK114" s="54"/>
      <c r="AL114" s="485" t="s">
        <v>76</v>
      </c>
      <c r="AM114" s="486"/>
      <c r="AN114" s="486"/>
      <c r="AO114" s="54"/>
      <c r="AP114" s="54"/>
      <c r="AQ114" s="54"/>
      <c r="AR114" s="54"/>
      <c r="AS114" s="54"/>
      <c r="AT114" s="54"/>
      <c r="AU114" s="123"/>
      <c r="AW114" s="476" t="s">
        <v>75</v>
      </c>
      <c r="AX114" s="477"/>
      <c r="AY114" s="487">
        <v>4</v>
      </c>
      <c r="AZ114" s="488"/>
      <c r="BA114" s="489"/>
      <c r="BB114" s="133"/>
      <c r="BE114" s="132"/>
      <c r="BF114" s="130"/>
      <c r="BG114" s="54"/>
      <c r="BH114" s="54"/>
      <c r="BI114" s="54"/>
      <c r="BJ114" s="54"/>
      <c r="BK114" s="54"/>
      <c r="BL114" s="54"/>
      <c r="BM114" s="54"/>
      <c r="BN114" s="131"/>
      <c r="BO114" s="130"/>
      <c r="BP114" s="54"/>
      <c r="BQ114" s="54"/>
      <c r="BR114" s="54"/>
      <c r="BS114" s="54"/>
      <c r="BT114" s="54"/>
      <c r="BU114" s="54"/>
      <c r="BV114" s="54"/>
      <c r="BW114" s="131"/>
      <c r="BX114" s="130"/>
      <c r="BY114" s="54"/>
      <c r="BZ114" s="54"/>
      <c r="CA114" s="54"/>
      <c r="CB114" s="54"/>
      <c r="CC114" s="54"/>
      <c r="CD114" s="123"/>
    </row>
    <row r="115" spans="1:82" ht="30" customHeight="1">
      <c r="B115" s="124"/>
      <c r="C115" s="54"/>
      <c r="D115" s="54"/>
      <c r="E115" s="54"/>
      <c r="F115" s="54"/>
      <c r="G115" s="54"/>
      <c r="H115" s="54"/>
      <c r="I115" s="54"/>
      <c r="J115" s="54"/>
      <c r="K115" s="54"/>
      <c r="L115" s="54"/>
      <c r="M115" s="54"/>
      <c r="N115" s="123"/>
      <c r="O115" s="124"/>
      <c r="P115" s="54"/>
      <c r="Q115" s="54"/>
      <c r="R115" s="54"/>
      <c r="S115" s="54"/>
      <c r="T115" s="54"/>
      <c r="U115" s="54"/>
      <c r="V115" s="54"/>
      <c r="W115" s="54"/>
      <c r="X115" s="54"/>
      <c r="Y115" s="54"/>
      <c r="Z115" s="54"/>
      <c r="AA115" s="123"/>
      <c r="AB115" s="124"/>
      <c r="AC115" s="54"/>
      <c r="AD115" s="54"/>
      <c r="AE115" s="54"/>
      <c r="AF115" s="54"/>
      <c r="AG115" s="54"/>
      <c r="AH115" s="54"/>
      <c r="AI115" s="54"/>
      <c r="AJ115" s="54"/>
      <c r="AK115" s="54"/>
      <c r="AL115" s="124"/>
      <c r="AM115" s="54"/>
      <c r="AN115" s="54"/>
      <c r="AO115" s="54"/>
      <c r="AP115" s="54"/>
      <c r="AQ115" s="54"/>
      <c r="AR115" s="54"/>
      <c r="AS115" s="54"/>
      <c r="AT115" s="54"/>
      <c r="AU115" s="123"/>
      <c r="BE115" s="12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123"/>
    </row>
    <row r="116" spans="1:82" ht="30" customHeight="1">
      <c r="B116" s="124"/>
      <c r="C116" s="54"/>
      <c r="D116" s="93" t="s">
        <v>72</v>
      </c>
      <c r="E116" s="93"/>
      <c r="F116" s="54"/>
      <c r="G116" s="54"/>
      <c r="H116" s="54"/>
      <c r="I116" s="54"/>
      <c r="J116" s="54"/>
      <c r="K116" s="54"/>
      <c r="L116" s="54"/>
      <c r="M116" s="54"/>
      <c r="N116" s="123"/>
      <c r="O116" s="124"/>
      <c r="P116" s="54"/>
      <c r="Q116" s="93"/>
      <c r="R116" s="93"/>
      <c r="S116" s="54"/>
      <c r="T116" s="54"/>
      <c r="U116" s="54"/>
      <c r="V116" s="54"/>
      <c r="W116" s="54"/>
      <c r="X116" s="54"/>
      <c r="Y116" s="54"/>
      <c r="Z116" s="54"/>
      <c r="AA116" s="123"/>
      <c r="AB116" s="124"/>
      <c r="AC116" s="54"/>
      <c r="AD116" s="93"/>
      <c r="AE116" s="93"/>
      <c r="AF116" s="54"/>
      <c r="AG116" s="54"/>
      <c r="AH116" s="54"/>
      <c r="AI116" s="54"/>
      <c r="AJ116" s="54"/>
      <c r="AK116" s="54"/>
      <c r="AL116" s="124"/>
      <c r="AM116" s="54"/>
      <c r="AN116" s="93"/>
      <c r="AO116" s="93"/>
      <c r="AP116" s="54"/>
      <c r="AQ116" s="54"/>
      <c r="AR116" s="54"/>
      <c r="AS116" s="54"/>
      <c r="AT116" s="54"/>
      <c r="AU116" s="123"/>
      <c r="AW116" s="463" t="s">
        <v>71</v>
      </c>
      <c r="AX116" s="464"/>
      <c r="AY116" s="464"/>
      <c r="AZ116" s="464"/>
      <c r="BA116" s="464"/>
      <c r="BE116" s="12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123"/>
    </row>
    <row r="117" spans="1:82" ht="30" customHeight="1">
      <c r="B117" s="124"/>
      <c r="C117" s="54"/>
      <c r="D117" s="54"/>
      <c r="E117" s="54"/>
      <c r="F117" s="54"/>
      <c r="G117" s="54"/>
      <c r="H117" s="54"/>
      <c r="I117" s="54"/>
      <c r="J117" s="54"/>
      <c r="K117" s="54"/>
      <c r="L117" s="54"/>
      <c r="M117" s="54"/>
      <c r="N117" s="123"/>
      <c r="O117" s="124"/>
      <c r="P117" s="54"/>
      <c r="Q117" s="54"/>
      <c r="R117" s="54"/>
      <c r="S117" s="54"/>
      <c r="T117" s="54"/>
      <c r="U117" s="54"/>
      <c r="V117" s="54"/>
      <c r="W117" s="54"/>
      <c r="X117" s="54"/>
      <c r="Y117" s="54"/>
      <c r="Z117" s="54"/>
      <c r="AA117" s="123"/>
      <c r="AB117" s="124"/>
      <c r="AC117" s="54"/>
      <c r="AD117" s="54"/>
      <c r="AE117" s="54"/>
      <c r="AF117" s="54"/>
      <c r="AG117" s="54"/>
      <c r="AH117" s="54"/>
      <c r="AI117" s="54"/>
      <c r="AJ117" s="54"/>
      <c r="AK117" s="54"/>
      <c r="AL117" s="124"/>
      <c r="AM117" s="54"/>
      <c r="AN117" s="54"/>
      <c r="AO117" s="54"/>
      <c r="AP117" s="54"/>
      <c r="AQ117" s="54"/>
      <c r="AR117" s="54"/>
      <c r="AS117" s="54"/>
      <c r="AT117" s="54"/>
      <c r="AU117" s="123"/>
      <c r="AW117" s="465">
        <v>11</v>
      </c>
      <c r="AX117" s="466"/>
      <c r="AY117" s="466"/>
      <c r="AZ117" s="466"/>
      <c r="BA117" s="467"/>
      <c r="BB117" s="129"/>
      <c r="BE117" s="12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123"/>
    </row>
    <row r="118" spans="1:82" ht="30" customHeight="1">
      <c r="B118" s="124"/>
      <c r="C118" s="54"/>
      <c r="D118" s="54"/>
      <c r="E118" s="54"/>
      <c r="F118" s="54"/>
      <c r="G118" s="54"/>
      <c r="H118" s="54"/>
      <c r="I118" s="54"/>
      <c r="J118" s="54"/>
      <c r="K118" s="54"/>
      <c r="L118" s="54"/>
      <c r="M118" s="54"/>
      <c r="N118" s="123"/>
      <c r="O118" s="124"/>
      <c r="P118" s="54"/>
      <c r="Q118" s="54"/>
      <c r="R118" s="54"/>
      <c r="S118" s="54"/>
      <c r="T118" s="54"/>
      <c r="U118" s="54"/>
      <c r="V118" s="54"/>
      <c r="W118" s="54"/>
      <c r="X118" s="54"/>
      <c r="Y118" s="54"/>
      <c r="Z118" s="54"/>
      <c r="AA118" s="123"/>
      <c r="AB118" s="124"/>
      <c r="AC118" s="54"/>
      <c r="AD118" s="54"/>
      <c r="AE118" s="54"/>
      <c r="AF118" s="54"/>
      <c r="AG118" s="54"/>
      <c r="AH118" s="54"/>
      <c r="AI118" s="54"/>
      <c r="AJ118" s="54"/>
      <c r="AK118" s="54"/>
      <c r="AL118" s="124"/>
      <c r="AM118" s="54"/>
      <c r="AN118" s="54"/>
      <c r="AO118" s="54"/>
      <c r="AP118" s="54"/>
      <c r="AQ118" s="54"/>
      <c r="AR118" s="54"/>
      <c r="AS118" s="54"/>
      <c r="AT118" s="54"/>
      <c r="AU118" s="123"/>
      <c r="AW118" s="468"/>
      <c r="AX118" s="469"/>
      <c r="AY118" s="469"/>
      <c r="AZ118" s="469"/>
      <c r="BA118" s="470"/>
      <c r="BB118" s="129"/>
      <c r="BE118" s="12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123"/>
    </row>
    <row r="119" spans="1:82" ht="30" customHeight="1">
      <c r="B119" s="124"/>
      <c r="C119" s="54"/>
      <c r="D119" s="54"/>
      <c r="E119" s="54"/>
      <c r="F119" s="54"/>
      <c r="G119" s="54"/>
      <c r="H119" s="54"/>
      <c r="I119" s="54"/>
      <c r="J119" s="54"/>
      <c r="K119" s="54"/>
      <c r="L119" s="54"/>
      <c r="M119" s="54"/>
      <c r="N119" s="123"/>
      <c r="O119" s="124"/>
      <c r="P119" s="54"/>
      <c r="Q119" s="54"/>
      <c r="R119" s="54"/>
      <c r="S119" s="54"/>
      <c r="T119" s="54"/>
      <c r="U119" s="54"/>
      <c r="V119" s="54"/>
      <c r="W119" s="54"/>
      <c r="X119" s="54"/>
      <c r="Y119" s="54"/>
      <c r="Z119" s="54"/>
      <c r="AA119" s="123"/>
      <c r="AB119" s="124"/>
      <c r="AC119" s="54"/>
      <c r="AD119" s="54"/>
      <c r="AE119" s="54"/>
      <c r="AF119" s="54"/>
      <c r="AG119" s="54"/>
      <c r="AH119" s="54"/>
      <c r="AI119" s="54"/>
      <c r="AJ119" s="54"/>
      <c r="AK119" s="54"/>
      <c r="AL119" s="124"/>
      <c r="AM119" s="54"/>
      <c r="AN119" s="54"/>
      <c r="AO119" s="54"/>
      <c r="AP119" s="54"/>
      <c r="AQ119" s="54"/>
      <c r="AR119" s="54"/>
      <c r="AS119" s="54"/>
      <c r="AT119" s="54"/>
      <c r="AU119" s="123"/>
      <c r="AW119" s="468"/>
      <c r="AX119" s="469"/>
      <c r="AY119" s="469"/>
      <c r="AZ119" s="469"/>
      <c r="BA119" s="470"/>
      <c r="BB119" s="129"/>
      <c r="BE119" s="12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123"/>
    </row>
    <row r="120" spans="1:82" ht="30" customHeight="1">
      <c r="B120" s="124"/>
      <c r="C120" s="54"/>
      <c r="D120" s="54"/>
      <c r="E120" s="54"/>
      <c r="F120" s="54"/>
      <c r="G120" s="54"/>
      <c r="H120" s="54"/>
      <c r="I120" s="54"/>
      <c r="J120" s="54"/>
      <c r="K120" s="54"/>
      <c r="L120" s="54"/>
      <c r="M120" s="54"/>
      <c r="N120" s="123"/>
      <c r="O120" s="124"/>
      <c r="P120" s="54"/>
      <c r="Q120" s="54"/>
      <c r="R120" s="54"/>
      <c r="S120" s="54"/>
      <c r="T120" s="54"/>
      <c r="U120" s="54"/>
      <c r="V120" s="54"/>
      <c r="W120" s="54"/>
      <c r="X120" s="54"/>
      <c r="Y120" s="54"/>
      <c r="Z120" s="54"/>
      <c r="AA120" s="123"/>
      <c r="AB120" s="124"/>
      <c r="AC120" s="54"/>
      <c r="AD120" s="54"/>
      <c r="AE120" s="54"/>
      <c r="AF120" s="54"/>
      <c r="AG120" s="54"/>
      <c r="AH120" s="54"/>
      <c r="AI120" s="54"/>
      <c r="AJ120" s="54"/>
      <c r="AK120" s="54"/>
      <c r="AL120" s="124"/>
      <c r="AM120" s="54"/>
      <c r="AN120" s="54"/>
      <c r="AO120" s="54"/>
      <c r="AP120" s="54"/>
      <c r="AQ120" s="54"/>
      <c r="AR120" s="54"/>
      <c r="AS120" s="54"/>
      <c r="AT120" s="54"/>
      <c r="AU120" s="123"/>
      <c r="AW120" s="471"/>
      <c r="AX120" s="472"/>
      <c r="AY120" s="472"/>
      <c r="AZ120" s="472"/>
      <c r="BA120" s="473"/>
      <c r="BB120" s="129"/>
      <c r="BE120" s="12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123"/>
    </row>
    <row r="121" spans="1:82" ht="30" customHeight="1">
      <c r="B121" s="124"/>
      <c r="C121" s="54"/>
      <c r="D121" s="54"/>
      <c r="E121" s="54"/>
      <c r="F121" s="54"/>
      <c r="G121" s="54"/>
      <c r="H121" s="54"/>
      <c r="I121" s="54"/>
      <c r="J121" s="54"/>
      <c r="K121" s="54"/>
      <c r="L121" s="54"/>
      <c r="M121" s="54"/>
      <c r="N121" s="123"/>
      <c r="O121" s="124"/>
      <c r="P121" s="54"/>
      <c r="Q121" s="54"/>
      <c r="R121" s="54"/>
      <c r="S121" s="54"/>
      <c r="T121" s="54"/>
      <c r="U121" s="54"/>
      <c r="V121" s="54"/>
      <c r="W121" s="54"/>
      <c r="X121" s="54"/>
      <c r="Y121" s="54"/>
      <c r="Z121" s="54"/>
      <c r="AA121" s="123"/>
      <c r="AB121" s="124"/>
      <c r="AC121" s="54"/>
      <c r="AD121" s="54"/>
      <c r="AE121" s="54"/>
      <c r="AF121" s="54"/>
      <c r="AG121" s="54"/>
      <c r="AH121" s="54"/>
      <c r="AI121" s="54"/>
      <c r="AJ121" s="54"/>
      <c r="AK121" s="54"/>
      <c r="AL121" s="124"/>
      <c r="AM121" s="54"/>
      <c r="AN121" s="54"/>
      <c r="AO121" s="54"/>
      <c r="AP121" s="54"/>
      <c r="AQ121" s="54"/>
      <c r="AR121" s="54"/>
      <c r="AS121" s="54"/>
      <c r="AT121" s="54"/>
      <c r="AU121" s="123"/>
      <c r="BE121" s="128"/>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123"/>
    </row>
    <row r="122" spans="1:82" ht="30" customHeight="1">
      <c r="B122" s="124"/>
      <c r="C122" s="54"/>
      <c r="D122" s="54"/>
      <c r="E122" s="54"/>
      <c r="F122" s="54"/>
      <c r="G122" s="54"/>
      <c r="H122" s="54"/>
      <c r="I122" s="54"/>
      <c r="J122" s="54"/>
      <c r="K122" s="54"/>
      <c r="L122" s="54"/>
      <c r="M122" s="54"/>
      <c r="N122" s="123"/>
      <c r="O122" s="124"/>
      <c r="P122" s="54"/>
      <c r="Q122" s="54"/>
      <c r="R122" s="54"/>
      <c r="S122" s="54"/>
      <c r="T122" s="54"/>
      <c r="U122" s="54"/>
      <c r="V122" s="54"/>
      <c r="W122" s="54"/>
      <c r="X122" s="54"/>
      <c r="Y122" s="54"/>
      <c r="Z122" s="54"/>
      <c r="AA122" s="123"/>
      <c r="AB122" s="124"/>
      <c r="AC122" s="54"/>
      <c r="AD122" s="54"/>
      <c r="AE122" s="54"/>
      <c r="AF122" s="54"/>
      <c r="AG122" s="54"/>
      <c r="AH122" s="54"/>
      <c r="AI122" s="54"/>
      <c r="AJ122" s="54"/>
      <c r="AK122" s="54"/>
      <c r="AL122" s="124"/>
      <c r="AM122" s="54"/>
      <c r="AN122" s="54"/>
      <c r="AO122" s="54"/>
      <c r="AP122" s="54"/>
      <c r="AQ122" s="54"/>
      <c r="AR122" s="54"/>
      <c r="AS122" s="54"/>
      <c r="AT122" s="54"/>
      <c r="AU122" s="123"/>
      <c r="BE122" s="128"/>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123"/>
    </row>
    <row r="123" spans="1:82" ht="30" customHeight="1">
      <c r="B123" s="124"/>
      <c r="C123" s="54"/>
      <c r="D123" s="54"/>
      <c r="E123" s="54"/>
      <c r="F123" s="54"/>
      <c r="G123" s="54"/>
      <c r="H123" s="54"/>
      <c r="I123" s="54"/>
      <c r="J123" s="54"/>
      <c r="K123" s="54"/>
      <c r="L123" s="54"/>
      <c r="M123" s="54"/>
      <c r="N123" s="123"/>
      <c r="O123" s="124"/>
      <c r="P123" s="54"/>
      <c r="Q123" s="54"/>
      <c r="R123" s="54"/>
      <c r="S123" s="54"/>
      <c r="T123" s="54"/>
      <c r="U123" s="54"/>
      <c r="V123" s="54"/>
      <c r="W123" s="54"/>
      <c r="X123" s="54"/>
      <c r="Y123" s="54"/>
      <c r="Z123" s="54"/>
      <c r="AA123" s="123"/>
      <c r="AB123" s="124"/>
      <c r="AC123" s="54"/>
      <c r="AD123" s="54"/>
      <c r="AE123" s="54"/>
      <c r="AF123" s="54"/>
      <c r="AG123" s="54"/>
      <c r="AH123" s="54"/>
      <c r="AI123" s="54"/>
      <c r="AJ123" s="54"/>
      <c r="AK123" s="54"/>
      <c r="AL123" s="124"/>
      <c r="AM123" s="54"/>
      <c r="AN123" s="54"/>
      <c r="AO123" s="54"/>
      <c r="AP123" s="54"/>
      <c r="AQ123" s="54"/>
      <c r="AR123" s="54"/>
      <c r="AS123" s="54"/>
      <c r="AT123" s="54"/>
      <c r="AU123" s="123"/>
      <c r="BE123" s="127"/>
      <c r="BF123" s="126"/>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6"/>
    </row>
    <row r="124" spans="1:82" ht="30" customHeight="1">
      <c r="B124" s="124"/>
      <c r="C124" s="54"/>
      <c r="D124" s="54"/>
      <c r="E124" s="54"/>
      <c r="F124" s="54"/>
      <c r="G124" s="54"/>
      <c r="H124" s="54"/>
      <c r="I124" s="54"/>
      <c r="J124" s="54"/>
      <c r="K124" s="54"/>
      <c r="L124" s="54"/>
      <c r="M124" s="54"/>
      <c r="N124" s="123"/>
      <c r="O124" s="124"/>
      <c r="P124" s="54"/>
      <c r="Q124" s="54"/>
      <c r="R124" s="54"/>
      <c r="S124" s="54"/>
      <c r="T124" s="54"/>
      <c r="U124" s="54"/>
      <c r="V124" s="54"/>
      <c r="W124" s="54"/>
      <c r="X124" s="54"/>
      <c r="Y124" s="54"/>
      <c r="Z124" s="54"/>
      <c r="AA124" s="123"/>
      <c r="AB124" s="124"/>
      <c r="AC124" s="54"/>
      <c r="AD124" s="54"/>
      <c r="AE124" s="54"/>
      <c r="AF124" s="54"/>
      <c r="AG124" s="54"/>
      <c r="AH124" s="54"/>
      <c r="AI124" s="54"/>
      <c r="AJ124" s="54"/>
      <c r="AK124" s="54"/>
      <c r="AL124" s="124"/>
      <c r="AM124" s="54"/>
      <c r="AN124" s="54"/>
      <c r="AO124" s="54"/>
      <c r="AP124" s="54"/>
      <c r="AQ124" s="54"/>
      <c r="AR124" s="54"/>
      <c r="AS124" s="54"/>
      <c r="AT124" s="54"/>
      <c r="AU124" s="123"/>
    </row>
    <row r="125" spans="1:82" ht="30" customHeight="1">
      <c r="B125" s="124"/>
      <c r="C125" s="54"/>
      <c r="D125" s="54"/>
      <c r="E125" s="54"/>
      <c r="F125" s="54"/>
      <c r="G125" s="54"/>
      <c r="H125" s="54"/>
      <c r="I125" s="54"/>
      <c r="J125" s="54"/>
      <c r="K125" s="54"/>
      <c r="L125" s="54"/>
      <c r="M125" s="54"/>
      <c r="N125" s="123"/>
      <c r="O125" s="124"/>
      <c r="P125" s="54"/>
      <c r="Q125" s="54"/>
      <c r="R125" s="54"/>
      <c r="S125" s="54"/>
      <c r="T125" s="54"/>
      <c r="U125" s="54"/>
      <c r="V125" s="54"/>
      <c r="W125" s="54"/>
      <c r="X125" s="54"/>
      <c r="Y125" s="54"/>
      <c r="Z125" s="54"/>
      <c r="AA125" s="123"/>
      <c r="AB125" s="124"/>
      <c r="AC125" s="54"/>
      <c r="AD125" s="54"/>
      <c r="AE125" s="54"/>
      <c r="AF125" s="54"/>
      <c r="AG125" s="54"/>
      <c r="AH125" s="54"/>
      <c r="AI125" s="54"/>
      <c r="AJ125" s="54"/>
      <c r="AK125" s="54"/>
      <c r="AL125" s="124"/>
      <c r="AM125" s="54"/>
      <c r="AN125" s="54"/>
      <c r="AO125" s="54"/>
      <c r="AP125" s="54"/>
      <c r="AQ125" s="54"/>
      <c r="AR125" s="54"/>
      <c r="AS125" s="54"/>
      <c r="AT125" s="54"/>
      <c r="AU125" s="123"/>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row>
    <row r="126" spans="1:82" s="125" customFormat="1" ht="30" customHeight="1">
      <c r="A126" s="39"/>
      <c r="B126" s="124"/>
      <c r="C126" s="54"/>
      <c r="D126" s="54"/>
      <c r="E126" s="54"/>
      <c r="F126" s="54"/>
      <c r="G126" s="54"/>
      <c r="H126" s="54"/>
      <c r="I126" s="54"/>
      <c r="J126" s="54"/>
      <c r="K126" s="54"/>
      <c r="L126" s="54"/>
      <c r="M126" s="54"/>
      <c r="N126" s="123"/>
      <c r="O126" s="124"/>
      <c r="P126" s="54"/>
      <c r="Q126" s="54"/>
      <c r="R126" s="54"/>
      <c r="S126" s="54"/>
      <c r="T126" s="54"/>
      <c r="U126" s="54"/>
      <c r="V126" s="54"/>
      <c r="W126" s="54"/>
      <c r="X126" s="54"/>
      <c r="Y126" s="54"/>
      <c r="Z126" s="54"/>
      <c r="AA126" s="123"/>
      <c r="AB126" s="124"/>
      <c r="AC126" s="54"/>
      <c r="AD126" s="54"/>
      <c r="AE126" s="54"/>
      <c r="AF126" s="54"/>
      <c r="AG126" s="54"/>
      <c r="AH126" s="54"/>
      <c r="AI126" s="54"/>
      <c r="AJ126" s="54"/>
      <c r="AK126" s="54"/>
      <c r="AL126" s="124"/>
      <c r="AM126" s="54"/>
      <c r="AN126" s="54"/>
      <c r="AO126" s="54"/>
      <c r="AP126" s="54"/>
      <c r="AQ126" s="54"/>
      <c r="AR126" s="54"/>
      <c r="AS126" s="54"/>
      <c r="AT126" s="54"/>
      <c r="AU126" s="123"/>
      <c r="AV126" s="39"/>
    </row>
    <row r="127" spans="1:82" ht="30" customHeight="1">
      <c r="B127" s="124"/>
      <c r="C127" s="54"/>
      <c r="D127" s="54"/>
      <c r="E127" s="54"/>
      <c r="F127" s="54"/>
      <c r="G127" s="54"/>
      <c r="H127" s="54"/>
      <c r="I127" s="54"/>
      <c r="J127" s="54"/>
      <c r="K127" s="54"/>
      <c r="L127" s="54"/>
      <c r="M127" s="54"/>
      <c r="N127" s="123"/>
      <c r="O127" s="124"/>
      <c r="P127" s="54"/>
      <c r="Q127" s="54"/>
      <c r="R127" s="54"/>
      <c r="S127" s="54"/>
      <c r="T127" s="54"/>
      <c r="U127" s="54"/>
      <c r="V127" s="54"/>
      <c r="W127" s="54"/>
      <c r="X127" s="54"/>
      <c r="Y127" s="54"/>
      <c r="Z127" s="54"/>
      <c r="AA127" s="123"/>
      <c r="AB127" s="124"/>
      <c r="AC127" s="54"/>
      <c r="AD127" s="54"/>
      <c r="AE127" s="54"/>
      <c r="AF127" s="54"/>
      <c r="AG127" s="54"/>
      <c r="AH127" s="54"/>
      <c r="AI127" s="54"/>
      <c r="AJ127" s="54"/>
      <c r="AK127" s="54"/>
      <c r="AL127" s="124"/>
      <c r="AM127" s="54"/>
      <c r="AN127" s="54"/>
      <c r="AO127" s="54"/>
      <c r="AP127" s="54"/>
      <c r="AQ127" s="54"/>
      <c r="AR127" s="54"/>
      <c r="AS127" s="54"/>
      <c r="AT127" s="54"/>
      <c r="AU127" s="123"/>
      <c r="AW127" s="122" t="s">
        <v>70</v>
      </c>
      <c r="AX127" s="122"/>
      <c r="AY127" s="122"/>
      <c r="AZ127" s="122"/>
      <c r="BA127" s="122"/>
      <c r="BB127" s="122"/>
      <c r="BC127" s="121">
        <v>0</v>
      </c>
      <c r="BD127" s="120" t="s">
        <v>66</v>
      </c>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119"/>
      <c r="CD127" s="119"/>
    </row>
    <row r="128" spans="1:82" ht="30" customHeight="1">
      <c r="B128" s="124"/>
      <c r="C128" s="54"/>
      <c r="D128" s="54"/>
      <c r="E128" s="54"/>
      <c r="F128" s="54"/>
      <c r="G128" s="54"/>
      <c r="H128" s="54"/>
      <c r="I128" s="54"/>
      <c r="J128" s="54"/>
      <c r="K128" s="54"/>
      <c r="L128" s="54"/>
      <c r="M128" s="54"/>
      <c r="N128" s="123"/>
      <c r="O128" s="124"/>
      <c r="P128" s="54"/>
      <c r="Q128" s="54"/>
      <c r="R128" s="54"/>
      <c r="S128" s="54"/>
      <c r="T128" s="54"/>
      <c r="U128" s="54"/>
      <c r="V128" s="54"/>
      <c r="W128" s="54"/>
      <c r="X128" s="54"/>
      <c r="Y128" s="54"/>
      <c r="Z128" s="54"/>
      <c r="AA128" s="123"/>
      <c r="AB128" s="124"/>
      <c r="AC128" s="54"/>
      <c r="AD128" s="54"/>
      <c r="AE128" s="54"/>
      <c r="AF128" s="54"/>
      <c r="AG128" s="54"/>
      <c r="AH128" s="54"/>
      <c r="AI128" s="54"/>
      <c r="AJ128" s="54"/>
      <c r="AK128" s="54"/>
      <c r="AL128" s="124"/>
      <c r="AM128" s="54"/>
      <c r="AN128" s="54"/>
      <c r="AO128" s="54"/>
      <c r="AP128" s="54"/>
      <c r="AQ128" s="54"/>
      <c r="AR128" s="54"/>
      <c r="AS128" s="54"/>
      <c r="AT128" s="54"/>
      <c r="AU128" s="123"/>
      <c r="AW128" s="122" t="s">
        <v>69</v>
      </c>
      <c r="AX128" s="122"/>
      <c r="AY128" s="122"/>
      <c r="AZ128" s="122"/>
      <c r="BA128" s="122"/>
      <c r="BB128" s="122"/>
      <c r="BC128" s="121">
        <v>0</v>
      </c>
      <c r="BD128" s="120" t="s">
        <v>66</v>
      </c>
      <c r="BE128" s="119"/>
      <c r="BF128" s="119"/>
      <c r="BG128" s="119"/>
      <c r="BH128" s="119"/>
      <c r="BI128" s="119"/>
      <c r="BJ128" s="119" t="s">
        <v>222</v>
      </c>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row>
    <row r="129" spans="2:82" ht="30" customHeight="1">
      <c r="B129" s="124"/>
      <c r="C129" s="54"/>
      <c r="D129" s="54"/>
      <c r="E129" s="54"/>
      <c r="F129" s="54"/>
      <c r="G129" s="54"/>
      <c r="H129" s="54"/>
      <c r="I129" s="54"/>
      <c r="J129" s="54"/>
      <c r="K129" s="54"/>
      <c r="L129" s="54"/>
      <c r="M129" s="54"/>
      <c r="N129" s="123"/>
      <c r="O129" s="124"/>
      <c r="P129" s="54"/>
      <c r="Q129" s="54"/>
      <c r="R129" s="54"/>
      <c r="S129" s="54"/>
      <c r="T129" s="54"/>
      <c r="U129" s="54"/>
      <c r="V129" s="54"/>
      <c r="W129" s="54"/>
      <c r="X129" s="54"/>
      <c r="Y129" s="54"/>
      <c r="Z129" s="54"/>
      <c r="AA129" s="123"/>
      <c r="AB129" s="124"/>
      <c r="AC129" s="54"/>
      <c r="AD129" s="54"/>
      <c r="AE129" s="54"/>
      <c r="AF129" s="54"/>
      <c r="AG129" s="54"/>
      <c r="AH129" s="54"/>
      <c r="AI129" s="54"/>
      <c r="AJ129" s="54"/>
      <c r="AK129" s="54"/>
      <c r="AL129" s="124"/>
      <c r="AM129" s="54"/>
      <c r="AN129" s="54"/>
      <c r="AO129" s="54"/>
      <c r="AP129" s="54"/>
      <c r="AQ129" s="54"/>
      <c r="AR129" s="54"/>
      <c r="AS129" s="54"/>
      <c r="AT129" s="54"/>
      <c r="AU129" s="123"/>
      <c r="AW129" s="122" t="s">
        <v>68</v>
      </c>
      <c r="AX129" s="122"/>
      <c r="AY129" s="122"/>
      <c r="AZ129" s="122"/>
      <c r="BA129" s="122"/>
      <c r="BB129" s="122"/>
      <c r="BC129" s="121">
        <v>0</v>
      </c>
      <c r="BD129" s="120" t="s">
        <v>66</v>
      </c>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119"/>
      <c r="CD129" s="119"/>
    </row>
    <row r="130" spans="2:82" ht="30" customHeight="1">
      <c r="B130" s="124"/>
      <c r="C130" s="54"/>
      <c r="D130" s="54"/>
      <c r="E130" s="54"/>
      <c r="F130" s="54"/>
      <c r="G130" s="54"/>
      <c r="H130" s="54"/>
      <c r="I130" s="54"/>
      <c r="J130" s="54"/>
      <c r="K130" s="54"/>
      <c r="L130" s="54"/>
      <c r="M130" s="54"/>
      <c r="N130" s="123"/>
      <c r="O130" s="124"/>
      <c r="P130" s="54"/>
      <c r="Q130" s="54"/>
      <c r="R130" s="54"/>
      <c r="S130" s="54"/>
      <c r="T130" s="54"/>
      <c r="U130" s="54"/>
      <c r="V130" s="54"/>
      <c r="W130" s="54"/>
      <c r="X130" s="54"/>
      <c r="Y130" s="54"/>
      <c r="Z130" s="54"/>
      <c r="AA130" s="123"/>
      <c r="AB130" s="124"/>
      <c r="AC130" s="54"/>
      <c r="AD130" s="54"/>
      <c r="AE130" s="54"/>
      <c r="AF130" s="54"/>
      <c r="AG130" s="54"/>
      <c r="AH130" s="54"/>
      <c r="AI130" s="54"/>
      <c r="AJ130" s="54"/>
      <c r="AK130" s="54"/>
      <c r="AL130" s="124"/>
      <c r="AM130" s="54"/>
      <c r="AN130" s="54"/>
      <c r="AO130" s="54"/>
      <c r="AP130" s="54"/>
      <c r="AQ130" s="54"/>
      <c r="AR130" s="54"/>
      <c r="AS130" s="54"/>
      <c r="AT130" s="54"/>
      <c r="AU130" s="123"/>
      <c r="AW130" s="122" t="s">
        <v>67</v>
      </c>
      <c r="AX130" s="122"/>
      <c r="AY130" s="122"/>
      <c r="AZ130" s="122"/>
      <c r="BA130" s="122"/>
      <c r="BB130" s="122"/>
      <c r="BC130" s="121">
        <v>0</v>
      </c>
      <c r="BD130" s="120" t="s">
        <v>66</v>
      </c>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row>
    <row r="131" spans="2:82" ht="30" customHeight="1">
      <c r="B131" s="124"/>
      <c r="C131" s="54"/>
      <c r="D131" s="54"/>
      <c r="E131" s="54"/>
      <c r="F131" s="54"/>
      <c r="G131" s="54"/>
      <c r="H131" s="54"/>
      <c r="I131" s="54"/>
      <c r="J131" s="54"/>
      <c r="K131" s="54"/>
      <c r="L131" s="54"/>
      <c r="M131" s="54"/>
      <c r="N131" s="123"/>
      <c r="O131" s="124"/>
      <c r="P131" s="54"/>
      <c r="Q131" s="54"/>
      <c r="R131" s="54"/>
      <c r="S131" s="54"/>
      <c r="T131" s="54"/>
      <c r="U131" s="54"/>
      <c r="V131" s="54"/>
      <c r="W131" s="54"/>
      <c r="X131" s="54"/>
      <c r="Y131" s="54"/>
      <c r="Z131" s="54"/>
      <c r="AA131" s="123"/>
      <c r="AB131" s="124"/>
      <c r="AC131" s="54"/>
      <c r="AD131" s="54"/>
      <c r="AE131" s="54"/>
      <c r="AF131" s="54"/>
      <c r="AG131" s="54"/>
      <c r="AH131" s="54"/>
      <c r="AI131" s="54"/>
      <c r="AJ131" s="54"/>
      <c r="AK131" s="54"/>
      <c r="AL131" s="124"/>
      <c r="AM131" s="54"/>
      <c r="AN131" s="54"/>
      <c r="AO131" s="54"/>
      <c r="AP131" s="54"/>
      <c r="AQ131" s="54"/>
      <c r="AR131" s="54"/>
      <c r="AS131" s="54"/>
      <c r="AT131" s="54"/>
      <c r="AU131" s="123"/>
      <c r="AW131" s="122" t="s">
        <v>65</v>
      </c>
      <c r="AX131" s="122"/>
      <c r="AY131" s="122"/>
      <c r="AZ131" s="122"/>
      <c r="BA131" s="122"/>
      <c r="BB131" s="122"/>
      <c r="BC131" s="121">
        <v>3</v>
      </c>
      <c r="BD131" s="120" t="s">
        <v>64</v>
      </c>
      <c r="BE131" s="119"/>
      <c r="BF131" s="119"/>
      <c r="BG131" s="119"/>
      <c r="BH131" s="119"/>
      <c r="BI131" s="119"/>
      <c r="BJ131" s="144">
        <v>3</v>
      </c>
      <c r="BK131" s="119" t="s">
        <v>153</v>
      </c>
      <c r="BL131" s="119"/>
      <c r="BM131" s="119"/>
      <c r="BN131" s="119"/>
      <c r="BO131" s="119"/>
      <c r="BP131" s="119"/>
      <c r="BQ131" s="119"/>
      <c r="BR131" s="119"/>
      <c r="BS131" s="119"/>
      <c r="BT131" s="119"/>
      <c r="BU131" s="119"/>
      <c r="BV131" s="119"/>
      <c r="BW131" s="119"/>
      <c r="BX131" s="119"/>
      <c r="BY131" s="119"/>
      <c r="BZ131" s="119"/>
      <c r="CA131" s="119"/>
      <c r="CB131" s="119"/>
      <c r="CC131" s="119"/>
      <c r="CD131" s="119"/>
    </row>
    <row r="132" spans="2:82" ht="30" customHeight="1">
      <c r="B132" s="124"/>
      <c r="C132" s="54"/>
      <c r="D132" s="54"/>
      <c r="E132" s="54"/>
      <c r="F132" s="54"/>
      <c r="G132" s="54"/>
      <c r="H132" s="54"/>
      <c r="I132" s="54"/>
      <c r="J132" s="54"/>
      <c r="K132" s="54"/>
      <c r="L132" s="54"/>
      <c r="M132" s="54"/>
      <c r="N132" s="123"/>
      <c r="O132" s="124"/>
      <c r="P132" s="54"/>
      <c r="Q132" s="54"/>
      <c r="R132" s="54"/>
      <c r="S132" s="54"/>
      <c r="T132" s="54"/>
      <c r="U132" s="54"/>
      <c r="V132" s="54"/>
      <c r="W132" s="54"/>
      <c r="X132" s="54"/>
      <c r="Y132" s="54"/>
      <c r="Z132" s="54"/>
      <c r="AA132" s="123"/>
      <c r="AB132" s="124"/>
      <c r="AC132" s="54"/>
      <c r="AD132" s="54"/>
      <c r="AE132" s="54"/>
      <c r="AF132" s="54"/>
      <c r="AG132" s="54"/>
      <c r="AH132" s="54"/>
      <c r="AI132" s="54"/>
      <c r="AJ132" s="54"/>
      <c r="AK132" s="54"/>
      <c r="AL132" s="124"/>
      <c r="AM132" s="54"/>
      <c r="AN132" s="54"/>
      <c r="AO132" s="54"/>
      <c r="AP132" s="54"/>
      <c r="AQ132" s="54"/>
      <c r="AR132" s="54"/>
      <c r="AS132" s="54"/>
      <c r="AT132" s="54"/>
      <c r="AU132" s="123"/>
      <c r="AW132" s="122" t="s">
        <v>63</v>
      </c>
      <c r="AX132" s="122"/>
      <c r="AY132" s="122"/>
      <c r="AZ132" s="122"/>
      <c r="BA132" s="122"/>
      <c r="BB132" s="122"/>
      <c r="BC132" s="121">
        <v>8</v>
      </c>
      <c r="BD132" s="120" t="s">
        <v>62</v>
      </c>
      <c r="BE132" s="119"/>
      <c r="BF132" s="119"/>
      <c r="BG132" s="119"/>
      <c r="BH132" s="119"/>
      <c r="BI132" s="119"/>
      <c r="BJ132" s="144">
        <v>8</v>
      </c>
      <c r="BK132" s="119" t="s">
        <v>220</v>
      </c>
      <c r="BL132" s="119"/>
      <c r="BM132" s="119"/>
      <c r="BN132" s="119"/>
      <c r="BO132" s="119"/>
      <c r="BP132" s="119"/>
      <c r="BQ132" s="119"/>
      <c r="BR132" s="119"/>
      <c r="BS132" s="119"/>
      <c r="BT132" s="119"/>
      <c r="BU132" s="119"/>
      <c r="BV132" s="119"/>
      <c r="BW132" s="119"/>
      <c r="BX132" s="119"/>
      <c r="BY132" s="119"/>
      <c r="BZ132" s="119"/>
      <c r="CA132" s="119"/>
      <c r="CB132" s="119"/>
      <c r="CC132" s="119"/>
      <c r="CD132" s="119"/>
    </row>
    <row r="133" spans="2:82" ht="30" customHeight="1">
      <c r="B133" s="118"/>
      <c r="C133" s="117"/>
      <c r="D133" s="117"/>
      <c r="E133" s="117"/>
      <c r="F133" s="117"/>
      <c r="G133" s="117"/>
      <c r="H133" s="117"/>
      <c r="I133" s="117"/>
      <c r="J133" s="117"/>
      <c r="K133" s="117"/>
      <c r="L133" s="117"/>
      <c r="M133" s="117"/>
      <c r="N133" s="116"/>
      <c r="O133" s="118"/>
      <c r="P133" s="117"/>
      <c r="Q133" s="117"/>
      <c r="R133" s="117"/>
      <c r="S133" s="117"/>
      <c r="T133" s="117"/>
      <c r="U133" s="117"/>
      <c r="V133" s="117"/>
      <c r="W133" s="117"/>
      <c r="X133" s="117"/>
      <c r="Y133" s="117"/>
      <c r="Z133" s="117"/>
      <c r="AA133" s="116"/>
      <c r="AB133" s="118"/>
      <c r="AC133" s="117"/>
      <c r="AD133" s="117"/>
      <c r="AE133" s="117"/>
      <c r="AF133" s="117"/>
      <c r="AG133" s="117"/>
      <c r="AH133" s="117"/>
      <c r="AI133" s="117"/>
      <c r="AJ133" s="117"/>
      <c r="AK133" s="117"/>
      <c r="AL133" s="118"/>
      <c r="AM133" s="117"/>
      <c r="AN133" s="117"/>
      <c r="AO133" s="117"/>
      <c r="AP133" s="117"/>
      <c r="AQ133" s="117"/>
      <c r="AR133" s="117"/>
      <c r="AS133" s="117"/>
      <c r="AT133" s="117"/>
      <c r="AU133" s="116"/>
      <c r="AW133" s="113" t="s">
        <v>61</v>
      </c>
      <c r="AX133" s="113"/>
      <c r="AY133" s="113"/>
      <c r="AZ133" s="113"/>
      <c r="BA133" s="113"/>
      <c r="BB133" s="113"/>
      <c r="BC133" s="115">
        <f>SUM(BC127:BC132)</f>
        <v>11</v>
      </c>
      <c r="BD133" s="114" t="s">
        <v>60</v>
      </c>
      <c r="BE133" s="113"/>
      <c r="BF133" s="113"/>
      <c r="BG133" s="113"/>
      <c r="BH133" s="113"/>
      <c r="BI133" s="113"/>
      <c r="BJ133" s="113">
        <v>11</v>
      </c>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row>
    <row r="134" spans="2:82" ht="30" customHeight="1">
      <c r="B134" s="82" t="s">
        <v>83</v>
      </c>
      <c r="C134" s="82"/>
      <c r="D134" s="200" t="s">
        <v>214</v>
      </c>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BE134" s="143"/>
      <c r="BF134" s="142"/>
      <c r="BQ134" s="141"/>
      <c r="BS134" s="141"/>
    </row>
    <row r="135" spans="2:82" ht="30" customHeight="1">
      <c r="B135" s="138"/>
      <c r="C135" s="140"/>
      <c r="D135" s="140"/>
      <c r="E135" s="140"/>
      <c r="F135" s="140"/>
      <c r="G135" s="140"/>
      <c r="H135" s="140"/>
      <c r="I135" s="140"/>
      <c r="J135" s="140"/>
      <c r="K135" s="140"/>
      <c r="L135" s="140"/>
      <c r="M135" s="140"/>
      <c r="N135" s="139"/>
      <c r="O135" s="138" t="s">
        <v>29</v>
      </c>
      <c r="P135" s="474"/>
      <c r="Q135" s="474"/>
      <c r="R135" s="474"/>
      <c r="S135" s="474"/>
      <c r="T135" s="474"/>
      <c r="U135" s="474"/>
      <c r="V135" s="474"/>
      <c r="W135" s="474"/>
      <c r="X135" s="474"/>
      <c r="Y135" s="474"/>
      <c r="Z135" s="474"/>
      <c r="AA135" s="474"/>
      <c r="AB135" s="474"/>
      <c r="AC135" s="474"/>
      <c r="AD135" s="474"/>
      <c r="AE135" s="474"/>
      <c r="AF135" s="474"/>
      <c r="AG135" s="474"/>
      <c r="AH135" s="474"/>
      <c r="AI135" s="474"/>
      <c r="AJ135" s="474"/>
      <c r="AK135" s="474"/>
      <c r="AL135" s="474"/>
      <c r="AM135" s="474"/>
      <c r="AN135" s="474"/>
      <c r="AO135" s="474"/>
      <c r="AP135" s="474"/>
      <c r="AQ135" s="474"/>
      <c r="AR135" s="474"/>
      <c r="AS135" s="474"/>
      <c r="AT135" s="474"/>
      <c r="AU135" s="475"/>
      <c r="AW135" s="476" t="s">
        <v>79</v>
      </c>
      <c r="AX135" s="477"/>
      <c r="AY135" s="478">
        <v>8.3333333333333297E-3</v>
      </c>
      <c r="AZ135" s="479"/>
      <c r="BA135" s="480"/>
      <c r="BB135" s="137"/>
      <c r="BE135" s="136"/>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c r="CA135" s="135"/>
      <c r="CB135" s="135"/>
      <c r="CC135" s="135"/>
      <c r="CD135" s="134"/>
    </row>
    <row r="136" spans="2:82" ht="30" customHeight="1">
      <c r="B136" s="124"/>
      <c r="C136" s="54"/>
      <c r="D136" s="54"/>
      <c r="E136" s="54"/>
      <c r="F136" s="54"/>
      <c r="G136" s="54"/>
      <c r="H136" s="54"/>
      <c r="I136" s="54"/>
      <c r="J136" s="54"/>
      <c r="K136" s="54"/>
      <c r="L136" s="54"/>
      <c r="M136" s="54"/>
      <c r="N136" s="123"/>
      <c r="O136" s="481" t="s">
        <v>78</v>
      </c>
      <c r="P136" s="482"/>
      <c r="Q136" s="482"/>
      <c r="R136" s="54"/>
      <c r="S136" s="54"/>
      <c r="T136" s="54"/>
      <c r="U136" s="54"/>
      <c r="V136" s="54"/>
      <c r="W136" s="54"/>
      <c r="X136" s="54"/>
      <c r="Y136" s="54"/>
      <c r="Z136" s="54"/>
      <c r="AA136" s="123"/>
      <c r="AB136" s="483" t="s">
        <v>77</v>
      </c>
      <c r="AC136" s="484"/>
      <c r="AD136" s="484"/>
      <c r="AE136" s="54"/>
      <c r="AF136" s="54"/>
      <c r="AG136" s="54"/>
      <c r="AH136" s="54"/>
      <c r="AI136" s="54"/>
      <c r="AJ136" s="54"/>
      <c r="AK136" s="54"/>
      <c r="AL136" s="485" t="s">
        <v>76</v>
      </c>
      <c r="AM136" s="486"/>
      <c r="AN136" s="486"/>
      <c r="AO136" s="54"/>
      <c r="AP136" s="54"/>
      <c r="AQ136" s="54"/>
      <c r="AR136" s="54"/>
      <c r="AS136" s="54"/>
      <c r="AT136" s="54"/>
      <c r="AU136" s="123"/>
      <c r="AW136" s="476" t="s">
        <v>75</v>
      </c>
      <c r="AX136" s="477"/>
      <c r="AY136" s="487">
        <v>2</v>
      </c>
      <c r="AZ136" s="488"/>
      <c r="BA136" s="489"/>
      <c r="BB136" s="133"/>
      <c r="BE136" s="132"/>
      <c r="BF136" s="130"/>
      <c r="BG136" s="54"/>
      <c r="BH136" s="54"/>
      <c r="BI136" s="54"/>
      <c r="BJ136" s="54"/>
      <c r="BK136" s="54"/>
      <c r="BL136" s="54"/>
      <c r="BM136" s="54"/>
      <c r="BN136" s="131"/>
      <c r="BO136" s="130"/>
      <c r="BP136" s="54"/>
      <c r="BQ136" s="54"/>
      <c r="BR136" s="54"/>
      <c r="BS136" s="54"/>
      <c r="BT136" s="54"/>
      <c r="BU136" s="54"/>
      <c r="BV136" s="54"/>
      <c r="BW136" s="131"/>
      <c r="BX136" s="130"/>
      <c r="BY136" s="54"/>
      <c r="BZ136" s="54"/>
      <c r="CA136" s="54"/>
      <c r="CB136" s="54"/>
      <c r="CC136" s="54"/>
      <c r="CD136" s="123"/>
    </row>
    <row r="137" spans="2:82" ht="30" customHeight="1">
      <c r="B137" s="124"/>
      <c r="C137" s="54"/>
      <c r="D137" s="54"/>
      <c r="E137" s="54"/>
      <c r="F137" s="54"/>
      <c r="G137" s="54"/>
      <c r="H137" s="54"/>
      <c r="I137" s="54"/>
      <c r="J137" s="54"/>
      <c r="K137" s="54"/>
      <c r="L137" s="54"/>
      <c r="M137" s="54"/>
      <c r="N137" s="123"/>
      <c r="O137" s="124"/>
      <c r="P137" s="54"/>
      <c r="Q137" s="54"/>
      <c r="R137" s="54"/>
      <c r="S137" s="54"/>
      <c r="T137" s="54"/>
      <c r="U137" s="54"/>
      <c r="V137" s="54"/>
      <c r="W137" s="54"/>
      <c r="X137" s="54"/>
      <c r="Y137" s="54"/>
      <c r="Z137" s="54"/>
      <c r="AA137" s="123"/>
      <c r="AB137" s="124"/>
      <c r="AC137" s="54"/>
      <c r="AD137" s="54"/>
      <c r="AE137" s="54"/>
      <c r="AF137" s="54"/>
      <c r="AG137" s="54"/>
      <c r="AH137" s="54"/>
      <c r="AI137" s="54"/>
      <c r="AJ137" s="54"/>
      <c r="AK137" s="54"/>
      <c r="AL137" s="124"/>
      <c r="AM137" s="54"/>
      <c r="AN137" s="54"/>
      <c r="AO137" s="54"/>
      <c r="AP137" s="54"/>
      <c r="AQ137" s="54"/>
      <c r="AR137" s="54"/>
      <c r="AS137" s="54"/>
      <c r="AT137" s="54"/>
      <c r="AU137" s="123"/>
      <c r="BE137" s="12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123"/>
    </row>
    <row r="138" spans="2:82" ht="30" customHeight="1">
      <c r="B138" s="124"/>
      <c r="C138" s="54"/>
      <c r="D138" s="93" t="s">
        <v>72</v>
      </c>
      <c r="E138" s="93"/>
      <c r="F138" s="54"/>
      <c r="G138" s="54"/>
      <c r="H138" s="54"/>
      <c r="I138" s="54"/>
      <c r="J138" s="54"/>
      <c r="K138" s="54"/>
      <c r="L138" s="54"/>
      <c r="M138" s="54"/>
      <c r="N138" s="123"/>
      <c r="O138" s="124"/>
      <c r="P138" s="54"/>
      <c r="Q138" s="93"/>
      <c r="R138" s="93"/>
      <c r="S138" s="54"/>
      <c r="T138" s="54"/>
      <c r="U138" s="54"/>
      <c r="V138" s="54"/>
      <c r="W138" s="54"/>
      <c r="X138" s="54"/>
      <c r="Y138" s="54"/>
      <c r="Z138" s="54"/>
      <c r="AA138" s="123"/>
      <c r="AB138" s="124"/>
      <c r="AC138" s="54"/>
      <c r="AD138" s="93"/>
      <c r="AE138" s="93"/>
      <c r="AF138" s="54"/>
      <c r="AG138" s="54"/>
      <c r="AH138" s="54"/>
      <c r="AI138" s="54"/>
      <c r="AJ138" s="54"/>
      <c r="AK138" s="54"/>
      <c r="AL138" s="124"/>
      <c r="AM138" s="54"/>
      <c r="AN138" s="93"/>
      <c r="AO138" s="93"/>
      <c r="AP138" s="54"/>
      <c r="AQ138" s="54"/>
      <c r="AR138" s="54"/>
      <c r="AS138" s="54"/>
      <c r="AT138" s="54"/>
      <c r="AU138" s="123"/>
      <c r="AW138" s="463" t="s">
        <v>71</v>
      </c>
      <c r="AX138" s="464"/>
      <c r="AY138" s="464"/>
      <c r="AZ138" s="464"/>
      <c r="BA138" s="464"/>
      <c r="BE138" s="12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123"/>
    </row>
    <row r="139" spans="2:82" ht="30" customHeight="1">
      <c r="B139" s="124"/>
      <c r="C139" s="54"/>
      <c r="D139" s="54"/>
      <c r="E139" s="54"/>
      <c r="F139" s="54"/>
      <c r="G139" s="54"/>
      <c r="H139" s="54"/>
      <c r="I139" s="54"/>
      <c r="J139" s="54"/>
      <c r="K139" s="54"/>
      <c r="L139" s="54"/>
      <c r="M139" s="54"/>
      <c r="N139" s="123"/>
      <c r="O139" s="124"/>
      <c r="P139" s="54"/>
      <c r="Q139" s="54"/>
      <c r="R139" s="54"/>
      <c r="S139" s="54"/>
      <c r="T139" s="54"/>
      <c r="U139" s="54"/>
      <c r="V139" s="54"/>
      <c r="W139" s="54"/>
      <c r="X139" s="54"/>
      <c r="Y139" s="54"/>
      <c r="Z139" s="54"/>
      <c r="AA139" s="123"/>
      <c r="AB139" s="124"/>
      <c r="AC139" s="54"/>
      <c r="AD139" s="54"/>
      <c r="AE139" s="54"/>
      <c r="AF139" s="54"/>
      <c r="AG139" s="54"/>
      <c r="AH139" s="54"/>
      <c r="AI139" s="54"/>
      <c r="AJ139" s="54"/>
      <c r="AK139" s="54"/>
      <c r="AL139" s="124"/>
      <c r="AM139" s="54"/>
      <c r="AN139" s="54"/>
      <c r="AO139" s="54"/>
      <c r="AP139" s="54"/>
      <c r="AQ139" s="54"/>
      <c r="AR139" s="54"/>
      <c r="AS139" s="54"/>
      <c r="AT139" s="54"/>
      <c r="AU139" s="123"/>
      <c r="AW139" s="465">
        <v>13</v>
      </c>
      <c r="AX139" s="466"/>
      <c r="AY139" s="466"/>
      <c r="AZ139" s="466"/>
      <c r="BA139" s="467"/>
      <c r="BB139" s="129"/>
      <c r="BE139" s="12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123"/>
    </row>
    <row r="140" spans="2:82" ht="30" customHeight="1">
      <c r="B140" s="124"/>
      <c r="C140" s="54"/>
      <c r="D140" s="54"/>
      <c r="E140" s="54"/>
      <c r="F140" s="54"/>
      <c r="G140" s="54"/>
      <c r="H140" s="54"/>
      <c r="I140" s="54"/>
      <c r="J140" s="54"/>
      <c r="K140" s="54"/>
      <c r="L140" s="54"/>
      <c r="M140" s="54"/>
      <c r="N140" s="123"/>
      <c r="O140" s="124"/>
      <c r="P140" s="54"/>
      <c r="Q140" s="54"/>
      <c r="R140" s="54"/>
      <c r="S140" s="54"/>
      <c r="T140" s="54"/>
      <c r="U140" s="54"/>
      <c r="V140" s="54"/>
      <c r="W140" s="54"/>
      <c r="X140" s="54"/>
      <c r="Y140" s="54"/>
      <c r="Z140" s="54"/>
      <c r="AA140" s="123"/>
      <c r="AB140" s="124"/>
      <c r="AC140" s="54"/>
      <c r="AD140" s="54"/>
      <c r="AE140" s="54"/>
      <c r="AF140" s="54"/>
      <c r="AG140" s="54"/>
      <c r="AH140" s="54"/>
      <c r="AI140" s="54"/>
      <c r="AJ140" s="54"/>
      <c r="AK140" s="54"/>
      <c r="AL140" s="124"/>
      <c r="AM140" s="54"/>
      <c r="AN140" s="54"/>
      <c r="AO140" s="54"/>
      <c r="AP140" s="54"/>
      <c r="AQ140" s="54"/>
      <c r="AR140" s="54"/>
      <c r="AS140" s="54"/>
      <c r="AT140" s="54"/>
      <c r="AU140" s="123"/>
      <c r="AW140" s="468"/>
      <c r="AX140" s="469"/>
      <c r="AY140" s="469"/>
      <c r="AZ140" s="469"/>
      <c r="BA140" s="470"/>
      <c r="BB140" s="129"/>
      <c r="BE140" s="12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123"/>
    </row>
    <row r="141" spans="2:82" ht="30" customHeight="1">
      <c r="B141" s="124"/>
      <c r="C141" s="54"/>
      <c r="D141" s="54"/>
      <c r="E141" s="54"/>
      <c r="F141" s="54"/>
      <c r="G141" s="54"/>
      <c r="H141" s="54"/>
      <c r="I141" s="54"/>
      <c r="J141" s="54"/>
      <c r="K141" s="54"/>
      <c r="L141" s="54"/>
      <c r="M141" s="54"/>
      <c r="N141" s="123"/>
      <c r="O141" s="124"/>
      <c r="P141" s="54"/>
      <c r="Q141" s="54"/>
      <c r="R141" s="54"/>
      <c r="S141" s="54"/>
      <c r="T141" s="54"/>
      <c r="U141" s="54"/>
      <c r="V141" s="54"/>
      <c r="W141" s="54"/>
      <c r="X141" s="54"/>
      <c r="Y141" s="54"/>
      <c r="Z141" s="54"/>
      <c r="AA141" s="123"/>
      <c r="AB141" s="124"/>
      <c r="AC141" s="54"/>
      <c r="AD141" s="54"/>
      <c r="AE141" s="54"/>
      <c r="AF141" s="54"/>
      <c r="AG141" s="54"/>
      <c r="AH141" s="54"/>
      <c r="AI141" s="54"/>
      <c r="AJ141" s="54"/>
      <c r="AK141" s="54"/>
      <c r="AL141" s="124"/>
      <c r="AM141" s="54"/>
      <c r="AN141" s="54"/>
      <c r="AO141" s="54"/>
      <c r="AP141" s="54"/>
      <c r="AQ141" s="54"/>
      <c r="AR141" s="54"/>
      <c r="AS141" s="54"/>
      <c r="AT141" s="54"/>
      <c r="AU141" s="123"/>
      <c r="AW141" s="468"/>
      <c r="AX141" s="469"/>
      <c r="AY141" s="469"/>
      <c r="AZ141" s="469"/>
      <c r="BA141" s="470"/>
      <c r="BB141" s="129"/>
      <c r="BE141" s="12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123"/>
    </row>
    <row r="142" spans="2:82" ht="30" customHeight="1">
      <c r="B142" s="124"/>
      <c r="C142" s="54"/>
      <c r="D142" s="54"/>
      <c r="E142" s="54"/>
      <c r="F142" s="54"/>
      <c r="G142" s="54"/>
      <c r="H142" s="54"/>
      <c r="I142" s="54"/>
      <c r="J142" s="54"/>
      <c r="K142" s="54"/>
      <c r="L142" s="54"/>
      <c r="M142" s="54"/>
      <c r="N142" s="123"/>
      <c r="O142" s="124"/>
      <c r="P142" s="54"/>
      <c r="Q142" s="54"/>
      <c r="R142" s="54"/>
      <c r="S142" s="54"/>
      <c r="T142" s="54"/>
      <c r="U142" s="54"/>
      <c r="V142" s="54"/>
      <c r="W142" s="54"/>
      <c r="X142" s="54"/>
      <c r="Y142" s="54"/>
      <c r="Z142" s="54"/>
      <c r="AA142" s="123"/>
      <c r="AB142" s="124"/>
      <c r="AC142" s="54"/>
      <c r="AD142" s="54"/>
      <c r="AE142" s="54"/>
      <c r="AF142" s="54"/>
      <c r="AG142" s="54"/>
      <c r="AH142" s="54"/>
      <c r="AI142" s="54"/>
      <c r="AJ142" s="54"/>
      <c r="AK142" s="54"/>
      <c r="AL142" s="124"/>
      <c r="AM142" s="54"/>
      <c r="AN142" s="54"/>
      <c r="AO142" s="54"/>
      <c r="AP142" s="54"/>
      <c r="AQ142" s="54"/>
      <c r="AR142" s="54"/>
      <c r="AS142" s="54"/>
      <c r="AT142" s="54"/>
      <c r="AU142" s="123"/>
      <c r="AW142" s="471"/>
      <c r="AX142" s="472"/>
      <c r="AY142" s="472"/>
      <c r="AZ142" s="472"/>
      <c r="BA142" s="473"/>
      <c r="BB142" s="129"/>
      <c r="BE142" s="12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123"/>
    </row>
    <row r="143" spans="2:82" ht="30" customHeight="1">
      <c r="B143" s="124"/>
      <c r="C143" s="54"/>
      <c r="D143" s="54"/>
      <c r="E143" s="54"/>
      <c r="F143" s="54"/>
      <c r="G143" s="54"/>
      <c r="H143" s="54"/>
      <c r="I143" s="54"/>
      <c r="J143" s="54"/>
      <c r="K143" s="54"/>
      <c r="L143" s="54"/>
      <c r="M143" s="54"/>
      <c r="N143" s="123"/>
      <c r="O143" s="124"/>
      <c r="P143" s="54"/>
      <c r="Q143" s="54"/>
      <c r="R143" s="54"/>
      <c r="S143" s="54"/>
      <c r="T143" s="54"/>
      <c r="U143" s="54"/>
      <c r="V143" s="54"/>
      <c r="W143" s="54"/>
      <c r="X143" s="54"/>
      <c r="Y143" s="54"/>
      <c r="Z143" s="54"/>
      <c r="AA143" s="123"/>
      <c r="AB143" s="124"/>
      <c r="AC143" s="54"/>
      <c r="AD143" s="54"/>
      <c r="AE143" s="54"/>
      <c r="AF143" s="54"/>
      <c r="AG143" s="54"/>
      <c r="AH143" s="54"/>
      <c r="AI143" s="54"/>
      <c r="AJ143" s="54"/>
      <c r="AK143" s="54"/>
      <c r="AL143" s="124"/>
      <c r="AM143" s="54"/>
      <c r="AN143" s="54"/>
      <c r="AO143" s="54"/>
      <c r="AP143" s="54"/>
      <c r="AQ143" s="54"/>
      <c r="AR143" s="54"/>
      <c r="AS143" s="54"/>
      <c r="AT143" s="54"/>
      <c r="AU143" s="123"/>
      <c r="BE143" s="128"/>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123"/>
    </row>
    <row r="144" spans="2:82" ht="30" customHeight="1">
      <c r="B144" s="124"/>
      <c r="C144" s="54"/>
      <c r="D144" s="54"/>
      <c r="E144" s="54"/>
      <c r="F144" s="54"/>
      <c r="G144" s="54"/>
      <c r="H144" s="54"/>
      <c r="I144" s="54"/>
      <c r="J144" s="54"/>
      <c r="K144" s="54"/>
      <c r="L144" s="54"/>
      <c r="M144" s="54"/>
      <c r="N144" s="123"/>
      <c r="O144" s="124"/>
      <c r="P144" s="54"/>
      <c r="Q144" s="54"/>
      <c r="R144" s="54"/>
      <c r="S144" s="54"/>
      <c r="T144" s="54"/>
      <c r="U144" s="54"/>
      <c r="V144" s="54"/>
      <c r="W144" s="54"/>
      <c r="X144" s="54"/>
      <c r="Y144" s="54"/>
      <c r="Z144" s="54"/>
      <c r="AA144" s="123"/>
      <c r="AB144" s="124"/>
      <c r="AC144" s="54"/>
      <c r="AD144" s="54"/>
      <c r="AE144" s="54"/>
      <c r="AF144" s="54"/>
      <c r="AG144" s="54"/>
      <c r="AH144" s="54"/>
      <c r="AI144" s="54"/>
      <c r="AJ144" s="54"/>
      <c r="AK144" s="54"/>
      <c r="AL144" s="124"/>
      <c r="AM144" s="54"/>
      <c r="AN144" s="54"/>
      <c r="AO144" s="54"/>
      <c r="AP144" s="54"/>
      <c r="AQ144" s="54"/>
      <c r="AR144" s="54"/>
      <c r="AS144" s="54"/>
      <c r="AT144" s="54"/>
      <c r="AU144" s="123"/>
      <c r="BE144" s="128"/>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123"/>
    </row>
    <row r="145" spans="1:83" ht="30" customHeight="1">
      <c r="B145" s="124"/>
      <c r="C145" s="54"/>
      <c r="D145" s="54"/>
      <c r="E145" s="54"/>
      <c r="F145" s="54"/>
      <c r="G145" s="54"/>
      <c r="H145" s="54"/>
      <c r="I145" s="54"/>
      <c r="J145" s="54"/>
      <c r="K145" s="54"/>
      <c r="L145" s="54"/>
      <c r="M145" s="54"/>
      <c r="N145" s="123"/>
      <c r="O145" s="124"/>
      <c r="P145" s="54"/>
      <c r="Q145" s="54"/>
      <c r="R145" s="54"/>
      <c r="S145" s="54"/>
      <c r="T145" s="54"/>
      <c r="U145" s="54"/>
      <c r="V145" s="54"/>
      <c r="W145" s="54"/>
      <c r="X145" s="54"/>
      <c r="Y145" s="54"/>
      <c r="Z145" s="54"/>
      <c r="AA145" s="123"/>
      <c r="AB145" s="124"/>
      <c r="AC145" s="54"/>
      <c r="AD145" s="54"/>
      <c r="AE145" s="54"/>
      <c r="AF145" s="54"/>
      <c r="AG145" s="54"/>
      <c r="AH145" s="54"/>
      <c r="AI145" s="54"/>
      <c r="AJ145" s="54"/>
      <c r="AK145" s="54"/>
      <c r="AL145" s="124"/>
      <c r="AM145" s="54"/>
      <c r="AN145" s="54"/>
      <c r="AO145" s="54"/>
      <c r="AP145" s="54"/>
      <c r="AQ145" s="54"/>
      <c r="AR145" s="54"/>
      <c r="AS145" s="54"/>
      <c r="AT145" s="54"/>
      <c r="AU145" s="123"/>
      <c r="BE145" s="127"/>
      <c r="BF145" s="126"/>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6"/>
    </row>
    <row r="146" spans="1:83" ht="30" customHeight="1">
      <c r="B146" s="124"/>
      <c r="C146" s="54"/>
      <c r="D146" s="54"/>
      <c r="E146" s="54"/>
      <c r="F146" s="54"/>
      <c r="G146" s="54"/>
      <c r="H146" s="54"/>
      <c r="I146" s="54"/>
      <c r="J146" s="54"/>
      <c r="K146" s="54"/>
      <c r="L146" s="54"/>
      <c r="M146" s="54"/>
      <c r="N146" s="123"/>
      <c r="O146" s="124"/>
      <c r="P146" s="54"/>
      <c r="Q146" s="54"/>
      <c r="R146" s="54"/>
      <c r="S146" s="54"/>
      <c r="T146" s="54"/>
      <c r="U146" s="54"/>
      <c r="V146" s="54"/>
      <c r="W146" s="54"/>
      <c r="X146" s="54"/>
      <c r="Y146" s="54"/>
      <c r="Z146" s="54"/>
      <c r="AA146" s="123"/>
      <c r="AB146" s="124"/>
      <c r="AC146" s="54"/>
      <c r="AD146" s="54"/>
      <c r="AE146" s="54"/>
      <c r="AF146" s="54"/>
      <c r="AG146" s="54"/>
      <c r="AH146" s="54"/>
      <c r="AI146" s="54"/>
      <c r="AJ146" s="54"/>
      <c r="AK146" s="54"/>
      <c r="AL146" s="124"/>
      <c r="AM146" s="54"/>
      <c r="AN146" s="54"/>
      <c r="AO146" s="54"/>
      <c r="AP146" s="54"/>
      <c r="AQ146" s="54"/>
      <c r="AR146" s="54"/>
      <c r="AS146" s="54"/>
      <c r="AT146" s="54"/>
      <c r="AU146" s="123"/>
    </row>
    <row r="147" spans="1:83" ht="30" customHeight="1">
      <c r="B147" s="124"/>
      <c r="C147" s="54"/>
      <c r="D147" s="54"/>
      <c r="E147" s="54"/>
      <c r="F147" s="54"/>
      <c r="G147" s="54"/>
      <c r="H147" s="54"/>
      <c r="I147" s="54"/>
      <c r="J147" s="54"/>
      <c r="K147" s="54"/>
      <c r="L147" s="54"/>
      <c r="M147" s="54"/>
      <c r="N147" s="123"/>
      <c r="O147" s="124"/>
      <c r="P147" s="54"/>
      <c r="Q147" s="54"/>
      <c r="R147" s="54"/>
      <c r="S147" s="54"/>
      <c r="T147" s="54"/>
      <c r="U147" s="54"/>
      <c r="V147" s="54"/>
      <c r="W147" s="54"/>
      <c r="X147" s="54"/>
      <c r="Y147" s="54"/>
      <c r="Z147" s="54"/>
      <c r="AA147" s="123"/>
      <c r="AB147" s="124"/>
      <c r="AC147" s="54"/>
      <c r="AD147" s="54"/>
      <c r="AE147" s="54"/>
      <c r="AF147" s="54"/>
      <c r="AG147" s="54"/>
      <c r="AH147" s="54"/>
      <c r="AI147" s="54"/>
      <c r="AJ147" s="54"/>
      <c r="AK147" s="54"/>
      <c r="AL147" s="124"/>
      <c r="AM147" s="54"/>
      <c r="AN147" s="54"/>
      <c r="AO147" s="54"/>
      <c r="AP147" s="54"/>
      <c r="AQ147" s="54"/>
      <c r="AR147" s="54"/>
      <c r="AS147" s="54"/>
      <c r="AT147" s="54"/>
      <c r="AU147" s="123"/>
    </row>
    <row r="148" spans="1:83" s="125" customFormat="1" ht="30" customHeight="1">
      <c r="A148" s="39"/>
      <c r="B148" s="124"/>
      <c r="C148" s="54"/>
      <c r="D148" s="54"/>
      <c r="E148" s="54"/>
      <c r="F148" s="54"/>
      <c r="G148" s="54"/>
      <c r="H148" s="54"/>
      <c r="I148" s="54"/>
      <c r="J148" s="54"/>
      <c r="K148" s="54"/>
      <c r="L148" s="54"/>
      <c r="M148" s="54"/>
      <c r="N148" s="123"/>
      <c r="O148" s="124"/>
      <c r="P148" s="54"/>
      <c r="Q148" s="54"/>
      <c r="R148" s="54"/>
      <c r="S148" s="54"/>
      <c r="T148" s="54"/>
      <c r="U148" s="54"/>
      <c r="V148" s="54"/>
      <c r="W148" s="54"/>
      <c r="X148" s="54"/>
      <c r="Y148" s="54"/>
      <c r="Z148" s="54"/>
      <c r="AA148" s="123"/>
      <c r="AB148" s="124"/>
      <c r="AC148" s="54"/>
      <c r="AD148" s="54"/>
      <c r="AE148" s="54"/>
      <c r="AF148" s="54"/>
      <c r="AG148" s="54"/>
      <c r="AH148" s="54"/>
      <c r="AI148" s="54"/>
      <c r="AJ148" s="54"/>
      <c r="AK148" s="54"/>
      <c r="AL148" s="124"/>
      <c r="AM148" s="54"/>
      <c r="AN148" s="54"/>
      <c r="AO148" s="54"/>
      <c r="AP148" s="54"/>
      <c r="AQ148" s="54"/>
      <c r="AR148" s="54"/>
      <c r="AS148" s="54"/>
      <c r="AT148" s="54"/>
      <c r="AU148" s="123"/>
      <c r="AV148" s="39"/>
      <c r="CE148" s="39"/>
    </row>
    <row r="149" spans="1:83" ht="30" customHeight="1">
      <c r="B149" s="124"/>
      <c r="C149" s="54"/>
      <c r="D149" s="54"/>
      <c r="E149" s="54"/>
      <c r="F149" s="54"/>
      <c r="G149" s="54"/>
      <c r="H149" s="54"/>
      <c r="I149" s="54"/>
      <c r="J149" s="54"/>
      <c r="K149" s="54"/>
      <c r="L149" s="54"/>
      <c r="M149" s="54"/>
      <c r="N149" s="123"/>
      <c r="O149" s="124"/>
      <c r="P149" s="54"/>
      <c r="Q149" s="54"/>
      <c r="R149" s="54"/>
      <c r="S149" s="54"/>
      <c r="T149" s="54"/>
      <c r="U149" s="54"/>
      <c r="V149" s="54"/>
      <c r="W149" s="54"/>
      <c r="X149" s="54"/>
      <c r="Y149" s="54"/>
      <c r="Z149" s="54"/>
      <c r="AA149" s="123"/>
      <c r="AB149" s="124"/>
      <c r="AC149" s="54"/>
      <c r="AD149" s="54"/>
      <c r="AE149" s="54"/>
      <c r="AF149" s="54"/>
      <c r="AG149" s="54"/>
      <c r="AH149" s="54"/>
      <c r="AI149" s="54"/>
      <c r="AJ149" s="54"/>
      <c r="AK149" s="54"/>
      <c r="AL149" s="124"/>
      <c r="AM149" s="54"/>
      <c r="AN149" s="54"/>
      <c r="AO149" s="54"/>
      <c r="AP149" s="54"/>
      <c r="AQ149" s="54"/>
      <c r="AR149" s="54"/>
      <c r="AS149" s="54"/>
      <c r="AT149" s="54"/>
      <c r="AU149" s="123"/>
      <c r="AW149" s="122" t="s">
        <v>70</v>
      </c>
      <c r="AX149" s="122"/>
      <c r="AY149" s="122"/>
      <c r="AZ149" s="122"/>
      <c r="BA149" s="122"/>
      <c r="BB149" s="122"/>
      <c r="BC149" s="121">
        <v>0</v>
      </c>
      <c r="BD149" s="120" t="s">
        <v>66</v>
      </c>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row>
    <row r="150" spans="1:83" ht="30" customHeight="1">
      <c r="B150" s="124"/>
      <c r="C150" s="54"/>
      <c r="D150" s="54"/>
      <c r="E150" s="54"/>
      <c r="F150" s="54"/>
      <c r="G150" s="54"/>
      <c r="H150" s="54"/>
      <c r="I150" s="54"/>
      <c r="J150" s="54"/>
      <c r="K150" s="54"/>
      <c r="L150" s="54"/>
      <c r="M150" s="54"/>
      <c r="N150" s="123"/>
      <c r="O150" s="124"/>
      <c r="P150" s="54"/>
      <c r="Q150" s="54"/>
      <c r="R150" s="54"/>
      <c r="S150" s="54"/>
      <c r="T150" s="54"/>
      <c r="U150" s="54"/>
      <c r="V150" s="54"/>
      <c r="W150" s="54"/>
      <c r="X150" s="54"/>
      <c r="Y150" s="54"/>
      <c r="Z150" s="54"/>
      <c r="AA150" s="123"/>
      <c r="AB150" s="124"/>
      <c r="AC150" s="54"/>
      <c r="AD150" s="54"/>
      <c r="AE150" s="54"/>
      <c r="AF150" s="54"/>
      <c r="AG150" s="54"/>
      <c r="AH150" s="54"/>
      <c r="AI150" s="54"/>
      <c r="AJ150" s="54"/>
      <c r="AK150" s="54"/>
      <c r="AL150" s="124"/>
      <c r="AM150" s="54"/>
      <c r="AN150" s="54"/>
      <c r="AO150" s="54"/>
      <c r="AP150" s="54"/>
      <c r="AQ150" s="54"/>
      <c r="AR150" s="54"/>
      <c r="AS150" s="54"/>
      <c r="AT150" s="54"/>
      <c r="AU150" s="123"/>
      <c r="AW150" s="122" t="s">
        <v>69</v>
      </c>
      <c r="AX150" s="122"/>
      <c r="AY150" s="122"/>
      <c r="AZ150" s="122"/>
      <c r="BA150" s="122"/>
      <c r="BB150" s="122"/>
      <c r="BC150" s="121">
        <v>0</v>
      </c>
      <c r="BD150" s="120" t="s">
        <v>66</v>
      </c>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row>
    <row r="151" spans="1:83" ht="30" customHeight="1">
      <c r="B151" s="124"/>
      <c r="C151" s="54"/>
      <c r="D151" s="54"/>
      <c r="E151" s="54"/>
      <c r="F151" s="54"/>
      <c r="G151" s="54"/>
      <c r="H151" s="54"/>
      <c r="I151" s="54"/>
      <c r="J151" s="54"/>
      <c r="K151" s="54"/>
      <c r="L151" s="54"/>
      <c r="M151" s="54"/>
      <c r="N151" s="123"/>
      <c r="O151" s="124"/>
      <c r="P151" s="54"/>
      <c r="Q151" s="54"/>
      <c r="R151" s="54"/>
      <c r="S151" s="54"/>
      <c r="T151" s="54"/>
      <c r="U151" s="54"/>
      <c r="V151" s="54"/>
      <c r="W151" s="54"/>
      <c r="X151" s="54"/>
      <c r="Y151" s="54"/>
      <c r="Z151" s="54"/>
      <c r="AA151" s="123"/>
      <c r="AB151" s="124"/>
      <c r="AC151" s="54"/>
      <c r="AD151" s="54"/>
      <c r="AE151" s="54"/>
      <c r="AF151" s="54"/>
      <c r="AG151" s="54"/>
      <c r="AH151" s="54"/>
      <c r="AI151" s="54"/>
      <c r="AJ151" s="54"/>
      <c r="AK151" s="54"/>
      <c r="AL151" s="124"/>
      <c r="AM151" s="54"/>
      <c r="AN151" s="54"/>
      <c r="AO151" s="54"/>
      <c r="AP151" s="54"/>
      <c r="AQ151" s="54"/>
      <c r="AR151" s="54"/>
      <c r="AS151" s="54"/>
      <c r="AT151" s="54"/>
      <c r="AU151" s="123"/>
      <c r="AW151" s="122" t="s">
        <v>68</v>
      </c>
      <c r="AX151" s="122"/>
      <c r="AY151" s="122"/>
      <c r="AZ151" s="122"/>
      <c r="BA151" s="122"/>
      <c r="BB151" s="122"/>
      <c r="BC151" s="121">
        <v>0</v>
      </c>
      <c r="BD151" s="120" t="s">
        <v>66</v>
      </c>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row>
    <row r="152" spans="1:83" ht="30" customHeight="1">
      <c r="B152" s="124"/>
      <c r="C152" s="54"/>
      <c r="D152" s="54"/>
      <c r="E152" s="54"/>
      <c r="F152" s="54"/>
      <c r="G152" s="54"/>
      <c r="H152" s="54"/>
      <c r="I152" s="54"/>
      <c r="J152" s="54"/>
      <c r="K152" s="54"/>
      <c r="L152" s="54"/>
      <c r="M152" s="54"/>
      <c r="N152" s="123"/>
      <c r="O152" s="124"/>
      <c r="P152" s="54"/>
      <c r="Q152" s="54"/>
      <c r="R152" s="54"/>
      <c r="S152" s="54"/>
      <c r="T152" s="54"/>
      <c r="U152" s="54"/>
      <c r="V152" s="54"/>
      <c r="W152" s="54"/>
      <c r="X152" s="54"/>
      <c r="Y152" s="54"/>
      <c r="Z152" s="54"/>
      <c r="AA152" s="123"/>
      <c r="AB152" s="124"/>
      <c r="AC152" s="54"/>
      <c r="AD152" s="54"/>
      <c r="AE152" s="54"/>
      <c r="AF152" s="54"/>
      <c r="AG152" s="54"/>
      <c r="AH152" s="54"/>
      <c r="AI152" s="54"/>
      <c r="AJ152" s="54"/>
      <c r="AK152" s="54"/>
      <c r="AL152" s="124"/>
      <c r="AM152" s="54"/>
      <c r="AN152" s="54"/>
      <c r="AO152" s="54"/>
      <c r="AP152" s="54"/>
      <c r="AQ152" s="54"/>
      <c r="AR152" s="54"/>
      <c r="AS152" s="54"/>
      <c r="AT152" s="54"/>
      <c r="AU152" s="123"/>
      <c r="AW152" s="122" t="s">
        <v>67</v>
      </c>
      <c r="AX152" s="122"/>
      <c r="AY152" s="122"/>
      <c r="AZ152" s="122"/>
      <c r="BA152" s="122"/>
      <c r="BB152" s="122"/>
      <c r="BC152" s="121">
        <v>5</v>
      </c>
      <c r="BD152" s="120" t="s">
        <v>66</v>
      </c>
      <c r="BE152" s="119"/>
      <c r="BF152" s="119"/>
      <c r="BG152" s="119"/>
      <c r="BH152" s="119"/>
      <c r="BI152" s="119"/>
      <c r="BJ152" s="144">
        <v>5</v>
      </c>
      <c r="BK152" s="119" t="s">
        <v>158</v>
      </c>
      <c r="BL152" s="119"/>
      <c r="BM152" s="119"/>
      <c r="BN152" s="119"/>
      <c r="BO152" s="119"/>
      <c r="BP152" s="119"/>
      <c r="BQ152" s="119"/>
      <c r="BR152" s="119"/>
      <c r="BS152" s="119"/>
      <c r="BT152" s="119"/>
      <c r="BU152" s="119"/>
      <c r="BV152" s="119"/>
      <c r="BW152" s="119"/>
      <c r="BX152" s="119"/>
      <c r="BY152" s="119"/>
      <c r="BZ152" s="119"/>
      <c r="CA152" s="119"/>
      <c r="CB152" s="119"/>
      <c r="CC152" s="119"/>
      <c r="CD152" s="119"/>
    </row>
    <row r="153" spans="1:83" ht="30" customHeight="1">
      <c r="B153" s="124"/>
      <c r="C153" s="54"/>
      <c r="D153" s="54"/>
      <c r="E153" s="54"/>
      <c r="F153" s="54"/>
      <c r="G153" s="54"/>
      <c r="H153" s="54"/>
      <c r="I153" s="54"/>
      <c r="J153" s="54"/>
      <c r="K153" s="54"/>
      <c r="L153" s="54"/>
      <c r="M153" s="54"/>
      <c r="N153" s="123"/>
      <c r="O153" s="124"/>
      <c r="P153" s="54"/>
      <c r="Q153" s="54"/>
      <c r="R153" s="54"/>
      <c r="S153" s="54"/>
      <c r="T153" s="54"/>
      <c r="U153" s="54"/>
      <c r="V153" s="54"/>
      <c r="W153" s="54"/>
      <c r="X153" s="54"/>
      <c r="Y153" s="54"/>
      <c r="Z153" s="54"/>
      <c r="AA153" s="123"/>
      <c r="AB153" s="124"/>
      <c r="AC153" s="54"/>
      <c r="AD153" s="54"/>
      <c r="AE153" s="54"/>
      <c r="AF153" s="54"/>
      <c r="AG153" s="54"/>
      <c r="AH153" s="54"/>
      <c r="AI153" s="54"/>
      <c r="AJ153" s="54"/>
      <c r="AK153" s="54"/>
      <c r="AL153" s="124"/>
      <c r="AM153" s="54"/>
      <c r="AN153" s="54"/>
      <c r="AO153" s="54"/>
      <c r="AP153" s="54"/>
      <c r="AQ153" s="54"/>
      <c r="AR153" s="54"/>
      <c r="AS153" s="54"/>
      <c r="AT153" s="54"/>
      <c r="AU153" s="123"/>
      <c r="AW153" s="122" t="s">
        <v>65</v>
      </c>
      <c r="AX153" s="122"/>
      <c r="AY153" s="122"/>
      <c r="AZ153" s="122"/>
      <c r="BA153" s="122"/>
      <c r="BB153" s="122"/>
      <c r="BC153" s="121">
        <v>0</v>
      </c>
      <c r="BD153" s="120" t="s">
        <v>64</v>
      </c>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row>
    <row r="154" spans="1:83" ht="30" customHeight="1">
      <c r="B154" s="124"/>
      <c r="C154" s="54"/>
      <c r="D154" s="54"/>
      <c r="E154" s="54"/>
      <c r="F154" s="54"/>
      <c r="G154" s="54"/>
      <c r="H154" s="54"/>
      <c r="I154" s="54"/>
      <c r="J154" s="54"/>
      <c r="K154" s="54"/>
      <c r="L154" s="54"/>
      <c r="M154" s="54"/>
      <c r="N154" s="123"/>
      <c r="O154" s="124"/>
      <c r="P154" s="54"/>
      <c r="Q154" s="54"/>
      <c r="R154" s="54"/>
      <c r="S154" s="54"/>
      <c r="T154" s="54"/>
      <c r="U154" s="54"/>
      <c r="V154" s="54"/>
      <c r="W154" s="54"/>
      <c r="X154" s="54"/>
      <c r="Y154" s="54"/>
      <c r="Z154" s="54"/>
      <c r="AA154" s="123"/>
      <c r="AB154" s="124"/>
      <c r="AC154" s="54"/>
      <c r="AD154" s="54"/>
      <c r="AE154" s="54"/>
      <c r="AF154" s="54"/>
      <c r="AG154" s="54"/>
      <c r="AH154" s="54"/>
      <c r="AI154" s="54"/>
      <c r="AJ154" s="54"/>
      <c r="AK154" s="54"/>
      <c r="AL154" s="124"/>
      <c r="AM154" s="54"/>
      <c r="AN154" s="54"/>
      <c r="AO154" s="54"/>
      <c r="AP154" s="54"/>
      <c r="AQ154" s="54"/>
      <c r="AR154" s="54"/>
      <c r="AS154" s="54"/>
      <c r="AT154" s="54"/>
      <c r="AU154" s="123"/>
      <c r="AW154" s="122" t="s">
        <v>63</v>
      </c>
      <c r="AX154" s="122"/>
      <c r="AY154" s="122"/>
      <c r="AZ154" s="122"/>
      <c r="BA154" s="122"/>
      <c r="BB154" s="122"/>
      <c r="BC154" s="121">
        <v>8</v>
      </c>
      <c r="BD154" s="120" t="s">
        <v>62</v>
      </c>
      <c r="BE154" s="119"/>
      <c r="BF154" s="119"/>
      <c r="BG154" s="119"/>
      <c r="BH154" s="119"/>
      <c r="BI154" s="119"/>
      <c r="BJ154" s="144">
        <v>8</v>
      </c>
      <c r="BK154" s="119" t="s">
        <v>220</v>
      </c>
      <c r="BL154" s="119"/>
      <c r="BM154" s="119"/>
      <c r="BN154" s="119"/>
      <c r="BO154" s="119"/>
      <c r="BP154" s="119"/>
      <c r="BQ154" s="119"/>
      <c r="BR154" s="119"/>
      <c r="BS154" s="119"/>
      <c r="BT154" s="119"/>
      <c r="BU154" s="119"/>
      <c r="BV154" s="119"/>
      <c r="BW154" s="119"/>
      <c r="BX154" s="119"/>
      <c r="BY154" s="119"/>
      <c r="BZ154" s="119"/>
      <c r="CA154" s="119"/>
      <c r="CB154" s="119"/>
      <c r="CC154" s="119"/>
      <c r="CD154" s="119"/>
    </row>
    <row r="155" spans="1:83" ht="30" customHeight="1">
      <c r="B155" s="118"/>
      <c r="C155" s="117"/>
      <c r="D155" s="117"/>
      <c r="E155" s="117"/>
      <c r="F155" s="117"/>
      <c r="G155" s="117"/>
      <c r="H155" s="117"/>
      <c r="I155" s="117"/>
      <c r="J155" s="117"/>
      <c r="K155" s="117"/>
      <c r="L155" s="117"/>
      <c r="M155" s="117"/>
      <c r="N155" s="116"/>
      <c r="O155" s="118"/>
      <c r="P155" s="117"/>
      <c r="Q155" s="117"/>
      <c r="R155" s="117"/>
      <c r="S155" s="117"/>
      <c r="T155" s="117"/>
      <c r="U155" s="117"/>
      <c r="V155" s="117"/>
      <c r="W155" s="117"/>
      <c r="X155" s="117"/>
      <c r="Y155" s="117"/>
      <c r="Z155" s="117"/>
      <c r="AA155" s="116"/>
      <c r="AB155" s="118"/>
      <c r="AC155" s="117"/>
      <c r="AD155" s="117"/>
      <c r="AE155" s="117"/>
      <c r="AF155" s="117"/>
      <c r="AG155" s="117"/>
      <c r="AH155" s="117"/>
      <c r="AI155" s="117"/>
      <c r="AJ155" s="117"/>
      <c r="AK155" s="117"/>
      <c r="AL155" s="118"/>
      <c r="AM155" s="117"/>
      <c r="AN155" s="117"/>
      <c r="AO155" s="117"/>
      <c r="AP155" s="117"/>
      <c r="AQ155" s="117"/>
      <c r="AR155" s="117"/>
      <c r="AS155" s="117"/>
      <c r="AT155" s="117"/>
      <c r="AU155" s="116"/>
      <c r="AW155" s="113" t="s">
        <v>61</v>
      </c>
      <c r="AX155" s="113"/>
      <c r="AY155" s="113"/>
      <c r="AZ155" s="113"/>
      <c r="BA155" s="113"/>
      <c r="BB155" s="113"/>
      <c r="BC155" s="115">
        <v>13</v>
      </c>
      <c r="BD155" s="114" t="s">
        <v>60</v>
      </c>
      <c r="BE155" s="113"/>
      <c r="BF155" s="113"/>
      <c r="BG155" s="113"/>
      <c r="BH155" s="113"/>
      <c r="BI155" s="113"/>
      <c r="BJ155" s="113">
        <v>13</v>
      </c>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row>
    <row r="156" spans="1:83" ht="30" hidden="1" customHeight="1">
      <c r="B156" s="82" t="s">
        <v>38</v>
      </c>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BE156" s="143"/>
      <c r="BF156" s="142"/>
      <c r="BQ156" s="141"/>
      <c r="BS156" s="141"/>
    </row>
    <row r="157" spans="1:83" ht="30" hidden="1" customHeight="1">
      <c r="B157" s="138"/>
      <c r="C157" s="140"/>
      <c r="D157" s="140"/>
      <c r="E157" s="140"/>
      <c r="F157" s="140"/>
      <c r="G157" s="140"/>
      <c r="H157" s="140"/>
      <c r="I157" s="140"/>
      <c r="J157" s="140"/>
      <c r="K157" s="140"/>
      <c r="L157" s="140"/>
      <c r="M157" s="140"/>
      <c r="N157" s="139"/>
      <c r="O157" s="138" t="s">
        <v>29</v>
      </c>
      <c r="P157" s="474"/>
      <c r="Q157" s="474"/>
      <c r="R157" s="474"/>
      <c r="S157" s="474"/>
      <c r="T157" s="474"/>
      <c r="U157" s="474"/>
      <c r="V157" s="474"/>
      <c r="W157" s="474"/>
      <c r="X157" s="474"/>
      <c r="Y157" s="474"/>
      <c r="Z157" s="474"/>
      <c r="AA157" s="474"/>
      <c r="AB157" s="474"/>
      <c r="AC157" s="474"/>
      <c r="AD157" s="474"/>
      <c r="AE157" s="474"/>
      <c r="AF157" s="474"/>
      <c r="AG157" s="474"/>
      <c r="AH157" s="474"/>
      <c r="AI157" s="474"/>
      <c r="AJ157" s="474"/>
      <c r="AK157" s="474"/>
      <c r="AL157" s="474"/>
      <c r="AM157" s="474"/>
      <c r="AN157" s="474"/>
      <c r="AO157" s="474"/>
      <c r="AP157" s="474"/>
      <c r="AQ157" s="474"/>
      <c r="AR157" s="474"/>
      <c r="AS157" s="474"/>
      <c r="AT157" s="474"/>
      <c r="AU157" s="475"/>
      <c r="AW157" s="476" t="s">
        <v>79</v>
      </c>
      <c r="AX157" s="477"/>
      <c r="AY157" s="490" t="s">
        <v>74</v>
      </c>
      <c r="AZ157" s="491"/>
      <c r="BA157" s="492"/>
      <c r="BB157" s="137"/>
      <c r="BE157" s="136"/>
      <c r="BF157" s="135"/>
      <c r="BG157" s="135"/>
      <c r="BH157" s="135"/>
      <c r="BI157" s="135"/>
      <c r="BJ157" s="135"/>
      <c r="BK157" s="135"/>
      <c r="BL157" s="135"/>
      <c r="BM157" s="135"/>
      <c r="BN157" s="135"/>
      <c r="BO157" s="135"/>
      <c r="BP157" s="135"/>
      <c r="BQ157" s="135"/>
      <c r="BR157" s="135"/>
      <c r="BS157" s="135"/>
      <c r="BT157" s="135"/>
      <c r="BU157" s="135"/>
      <c r="BV157" s="135"/>
      <c r="BW157" s="135"/>
      <c r="BX157" s="135"/>
      <c r="BY157" s="135"/>
      <c r="BZ157" s="135"/>
      <c r="CA157" s="135"/>
      <c r="CB157" s="135"/>
      <c r="CC157" s="135"/>
      <c r="CD157" s="134"/>
    </row>
    <row r="158" spans="1:83" ht="30" hidden="1" customHeight="1">
      <c r="B158" s="124"/>
      <c r="C158" s="54"/>
      <c r="D158" s="54"/>
      <c r="E158" s="54"/>
      <c r="F158" s="54"/>
      <c r="G158" s="54"/>
      <c r="H158" s="54"/>
      <c r="I158" s="54"/>
      <c r="J158" s="54"/>
      <c r="K158" s="54"/>
      <c r="L158" s="54"/>
      <c r="M158" s="54"/>
      <c r="N158" s="123"/>
      <c r="O158" s="481" t="s">
        <v>78</v>
      </c>
      <c r="P158" s="482"/>
      <c r="Q158" s="482"/>
      <c r="R158" s="54"/>
      <c r="S158" s="54"/>
      <c r="T158" s="54"/>
      <c r="U158" s="54"/>
      <c r="V158" s="54"/>
      <c r="W158" s="54"/>
      <c r="X158" s="54"/>
      <c r="Y158" s="54"/>
      <c r="Z158" s="54"/>
      <c r="AA158" s="123"/>
      <c r="AB158" s="483" t="s">
        <v>77</v>
      </c>
      <c r="AC158" s="484"/>
      <c r="AD158" s="484"/>
      <c r="AE158" s="54"/>
      <c r="AF158" s="54"/>
      <c r="AG158" s="54"/>
      <c r="AH158" s="54"/>
      <c r="AI158" s="54"/>
      <c r="AJ158" s="54"/>
      <c r="AK158" s="54"/>
      <c r="AL158" s="485" t="s">
        <v>76</v>
      </c>
      <c r="AM158" s="486"/>
      <c r="AN158" s="486"/>
      <c r="AO158" s="54"/>
      <c r="AP158" s="54"/>
      <c r="AQ158" s="54"/>
      <c r="AR158" s="54"/>
      <c r="AS158" s="54"/>
      <c r="AT158" s="54"/>
      <c r="AU158" s="123"/>
      <c r="AW158" s="476" t="s">
        <v>75</v>
      </c>
      <c r="AX158" s="477"/>
      <c r="AY158" s="478" t="s">
        <v>74</v>
      </c>
      <c r="AZ158" s="479"/>
      <c r="BA158" s="480"/>
      <c r="BB158" s="133"/>
      <c r="BE158" s="132"/>
      <c r="BF158" s="130"/>
      <c r="BG158" s="54"/>
      <c r="BH158" s="54"/>
      <c r="BI158" s="54"/>
      <c r="BJ158" s="54"/>
      <c r="BK158" s="54"/>
      <c r="BL158" s="54"/>
      <c r="BM158" s="54"/>
      <c r="BN158" s="131"/>
      <c r="BO158" s="130"/>
      <c r="BP158" s="54"/>
      <c r="BQ158" s="54"/>
      <c r="BR158" s="54"/>
      <c r="BS158" s="54"/>
      <c r="BT158" s="54"/>
      <c r="BU158" s="54"/>
      <c r="BV158" s="54"/>
      <c r="BW158" s="131"/>
      <c r="BX158" s="130"/>
      <c r="BY158" s="54"/>
      <c r="BZ158" s="54"/>
      <c r="CA158" s="54"/>
      <c r="CB158" s="54"/>
      <c r="CC158" s="54"/>
      <c r="CD158" s="123"/>
    </row>
    <row r="159" spans="1:83" ht="30" hidden="1" customHeight="1">
      <c r="B159" s="124"/>
      <c r="C159" s="54"/>
      <c r="D159" s="54"/>
      <c r="E159" s="54"/>
      <c r="F159" s="54"/>
      <c r="G159" s="54"/>
      <c r="H159" s="54"/>
      <c r="I159" s="54"/>
      <c r="J159" s="54"/>
      <c r="K159" s="54"/>
      <c r="L159" s="54"/>
      <c r="M159" s="54"/>
      <c r="N159" s="123"/>
      <c r="O159" s="124"/>
      <c r="P159" s="54"/>
      <c r="Q159" s="54"/>
      <c r="R159" s="54"/>
      <c r="S159" s="54"/>
      <c r="T159" s="54"/>
      <c r="U159" s="54"/>
      <c r="V159" s="54"/>
      <c r="W159" s="54"/>
      <c r="X159" s="54"/>
      <c r="Y159" s="54"/>
      <c r="Z159" s="54"/>
      <c r="AA159" s="123"/>
      <c r="AB159" s="124"/>
      <c r="AC159" s="54"/>
      <c r="AD159" s="54"/>
      <c r="AE159" s="54"/>
      <c r="AF159" s="54"/>
      <c r="AG159" s="54"/>
      <c r="AH159" s="54"/>
      <c r="AI159" s="54"/>
      <c r="AJ159" s="54"/>
      <c r="AK159" s="54"/>
      <c r="AL159" s="124"/>
      <c r="AM159" s="54"/>
      <c r="AN159" s="54"/>
      <c r="AO159" s="54"/>
      <c r="AP159" s="54"/>
      <c r="AQ159" s="54"/>
      <c r="AR159" s="54"/>
      <c r="AS159" s="54"/>
      <c r="AT159" s="54"/>
      <c r="AU159" s="123"/>
      <c r="AW159" s="39" t="s">
        <v>73</v>
      </c>
      <c r="BE159" s="12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123"/>
    </row>
    <row r="160" spans="1:83" ht="30" hidden="1" customHeight="1">
      <c r="B160" s="124"/>
      <c r="C160" s="54"/>
      <c r="D160" s="93" t="s">
        <v>72</v>
      </c>
      <c r="E160" s="93"/>
      <c r="F160" s="54"/>
      <c r="G160" s="54"/>
      <c r="H160" s="54"/>
      <c r="I160" s="54"/>
      <c r="J160" s="54"/>
      <c r="K160" s="54"/>
      <c r="L160" s="54"/>
      <c r="M160" s="54"/>
      <c r="N160" s="123"/>
      <c r="O160" s="124"/>
      <c r="P160" s="54"/>
      <c r="Q160" s="93"/>
      <c r="R160" s="93"/>
      <c r="S160" s="54"/>
      <c r="T160" s="54"/>
      <c r="U160" s="54"/>
      <c r="V160" s="54"/>
      <c r="W160" s="54"/>
      <c r="X160" s="54"/>
      <c r="Y160" s="54"/>
      <c r="Z160" s="54"/>
      <c r="AA160" s="123"/>
      <c r="AB160" s="124"/>
      <c r="AC160" s="54"/>
      <c r="AD160" s="93"/>
      <c r="AE160" s="93"/>
      <c r="AF160" s="54"/>
      <c r="AG160" s="54"/>
      <c r="AH160" s="54"/>
      <c r="AI160" s="54"/>
      <c r="AJ160" s="54"/>
      <c r="AK160" s="54"/>
      <c r="AL160" s="124"/>
      <c r="AM160" s="54"/>
      <c r="AN160" s="93"/>
      <c r="AO160" s="93"/>
      <c r="AP160" s="54"/>
      <c r="AQ160" s="54"/>
      <c r="AR160" s="54"/>
      <c r="AS160" s="54"/>
      <c r="AT160" s="54"/>
      <c r="AU160" s="123"/>
      <c r="AW160" s="463" t="s">
        <v>71</v>
      </c>
      <c r="AX160" s="464"/>
      <c r="AY160" s="464"/>
      <c r="AZ160" s="464"/>
      <c r="BA160" s="464"/>
      <c r="BE160" s="12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123"/>
    </row>
    <row r="161" spans="1:82" ht="30" hidden="1" customHeight="1">
      <c r="B161" s="124"/>
      <c r="C161" s="54"/>
      <c r="D161" s="54"/>
      <c r="E161" s="54"/>
      <c r="F161" s="54"/>
      <c r="G161" s="54"/>
      <c r="H161" s="54"/>
      <c r="I161" s="54"/>
      <c r="J161" s="54"/>
      <c r="K161" s="54"/>
      <c r="L161" s="54"/>
      <c r="M161" s="54"/>
      <c r="N161" s="123"/>
      <c r="O161" s="124"/>
      <c r="P161" s="54"/>
      <c r="Q161" s="54"/>
      <c r="R161" s="54"/>
      <c r="S161" s="54"/>
      <c r="T161" s="54"/>
      <c r="U161" s="54"/>
      <c r="V161" s="54"/>
      <c r="W161" s="54"/>
      <c r="X161" s="54"/>
      <c r="Y161" s="54"/>
      <c r="Z161" s="54"/>
      <c r="AA161" s="123"/>
      <c r="AB161" s="124"/>
      <c r="AC161" s="54"/>
      <c r="AD161" s="54"/>
      <c r="AE161" s="54"/>
      <c r="AF161" s="54"/>
      <c r="AG161" s="54"/>
      <c r="AH161" s="54"/>
      <c r="AI161" s="54"/>
      <c r="AJ161" s="54"/>
      <c r="AK161" s="54"/>
      <c r="AL161" s="124"/>
      <c r="AM161" s="54"/>
      <c r="AN161" s="54"/>
      <c r="AO161" s="54"/>
      <c r="AP161" s="54"/>
      <c r="AQ161" s="54"/>
      <c r="AR161" s="54"/>
      <c r="AS161" s="54"/>
      <c r="AT161" s="54"/>
      <c r="AU161" s="123"/>
      <c r="AW161" s="465"/>
      <c r="AX161" s="466"/>
      <c r="AY161" s="466"/>
      <c r="AZ161" s="466"/>
      <c r="BA161" s="467"/>
      <c r="BB161" s="129"/>
      <c r="BE161" s="12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123"/>
    </row>
    <row r="162" spans="1:82" ht="30" hidden="1" customHeight="1">
      <c r="B162" s="124"/>
      <c r="C162" s="54"/>
      <c r="D162" s="54"/>
      <c r="E162" s="54"/>
      <c r="F162" s="54"/>
      <c r="G162" s="54"/>
      <c r="H162" s="54"/>
      <c r="I162" s="54"/>
      <c r="J162" s="54"/>
      <c r="K162" s="54"/>
      <c r="L162" s="54"/>
      <c r="M162" s="54"/>
      <c r="N162" s="123"/>
      <c r="O162" s="124"/>
      <c r="P162" s="54"/>
      <c r="Q162" s="54"/>
      <c r="R162" s="54"/>
      <c r="S162" s="54"/>
      <c r="T162" s="54"/>
      <c r="U162" s="54"/>
      <c r="V162" s="54"/>
      <c r="W162" s="54"/>
      <c r="X162" s="54"/>
      <c r="Y162" s="54"/>
      <c r="Z162" s="54"/>
      <c r="AA162" s="123"/>
      <c r="AB162" s="124"/>
      <c r="AC162" s="54"/>
      <c r="AD162" s="54"/>
      <c r="AE162" s="54"/>
      <c r="AF162" s="54"/>
      <c r="AG162" s="54"/>
      <c r="AH162" s="54"/>
      <c r="AI162" s="54"/>
      <c r="AJ162" s="54"/>
      <c r="AK162" s="54"/>
      <c r="AL162" s="124"/>
      <c r="AM162" s="54"/>
      <c r="AN162" s="54"/>
      <c r="AO162" s="54"/>
      <c r="AP162" s="54"/>
      <c r="AQ162" s="54"/>
      <c r="AR162" s="54"/>
      <c r="AS162" s="54"/>
      <c r="AT162" s="54"/>
      <c r="AU162" s="123"/>
      <c r="AW162" s="468"/>
      <c r="AX162" s="469"/>
      <c r="AY162" s="469"/>
      <c r="AZ162" s="469"/>
      <c r="BA162" s="470"/>
      <c r="BB162" s="129"/>
      <c r="BE162" s="12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123"/>
    </row>
    <row r="163" spans="1:82" ht="30" hidden="1" customHeight="1">
      <c r="B163" s="124"/>
      <c r="C163" s="54"/>
      <c r="D163" s="54"/>
      <c r="E163" s="54"/>
      <c r="F163" s="54"/>
      <c r="G163" s="54"/>
      <c r="H163" s="54"/>
      <c r="I163" s="54"/>
      <c r="J163" s="54"/>
      <c r="K163" s="54"/>
      <c r="L163" s="54"/>
      <c r="M163" s="54"/>
      <c r="N163" s="123"/>
      <c r="O163" s="124"/>
      <c r="P163" s="54"/>
      <c r="Q163" s="54"/>
      <c r="R163" s="54"/>
      <c r="S163" s="54"/>
      <c r="T163" s="54"/>
      <c r="U163" s="54"/>
      <c r="V163" s="54"/>
      <c r="W163" s="54"/>
      <c r="X163" s="54"/>
      <c r="Y163" s="54"/>
      <c r="Z163" s="54"/>
      <c r="AA163" s="123"/>
      <c r="AB163" s="124"/>
      <c r="AC163" s="54"/>
      <c r="AD163" s="54"/>
      <c r="AE163" s="54"/>
      <c r="AF163" s="54"/>
      <c r="AG163" s="54"/>
      <c r="AH163" s="54"/>
      <c r="AI163" s="54"/>
      <c r="AJ163" s="54"/>
      <c r="AK163" s="54"/>
      <c r="AL163" s="124"/>
      <c r="AM163" s="54"/>
      <c r="AN163" s="54"/>
      <c r="AO163" s="54"/>
      <c r="AP163" s="54"/>
      <c r="AQ163" s="54"/>
      <c r="AR163" s="54"/>
      <c r="AS163" s="54"/>
      <c r="AT163" s="54"/>
      <c r="AU163" s="123"/>
      <c r="AW163" s="468"/>
      <c r="AX163" s="469"/>
      <c r="AY163" s="469"/>
      <c r="AZ163" s="469"/>
      <c r="BA163" s="470"/>
      <c r="BB163" s="129"/>
      <c r="BE163" s="12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123"/>
    </row>
    <row r="164" spans="1:82" ht="30" hidden="1" customHeight="1">
      <c r="B164" s="124"/>
      <c r="C164" s="54"/>
      <c r="D164" s="54"/>
      <c r="E164" s="54"/>
      <c r="F164" s="54"/>
      <c r="G164" s="54"/>
      <c r="H164" s="54"/>
      <c r="I164" s="54"/>
      <c r="J164" s="54"/>
      <c r="K164" s="54"/>
      <c r="L164" s="54"/>
      <c r="M164" s="54"/>
      <c r="N164" s="123"/>
      <c r="O164" s="124"/>
      <c r="P164" s="54"/>
      <c r="Q164" s="54"/>
      <c r="R164" s="54"/>
      <c r="S164" s="54"/>
      <c r="T164" s="54"/>
      <c r="U164" s="54"/>
      <c r="V164" s="54"/>
      <c r="W164" s="54"/>
      <c r="X164" s="54"/>
      <c r="Y164" s="54"/>
      <c r="Z164" s="54"/>
      <c r="AA164" s="123"/>
      <c r="AB164" s="124"/>
      <c r="AC164" s="54"/>
      <c r="AD164" s="54"/>
      <c r="AE164" s="54"/>
      <c r="AF164" s="54"/>
      <c r="AG164" s="54"/>
      <c r="AH164" s="54"/>
      <c r="AI164" s="54"/>
      <c r="AJ164" s="54"/>
      <c r="AK164" s="54"/>
      <c r="AL164" s="124"/>
      <c r="AM164" s="54"/>
      <c r="AN164" s="54"/>
      <c r="AO164" s="54"/>
      <c r="AP164" s="54"/>
      <c r="AQ164" s="54"/>
      <c r="AR164" s="54"/>
      <c r="AS164" s="54"/>
      <c r="AT164" s="54"/>
      <c r="AU164" s="123"/>
      <c r="AW164" s="471"/>
      <c r="AX164" s="472"/>
      <c r="AY164" s="472"/>
      <c r="AZ164" s="472"/>
      <c r="BA164" s="473"/>
      <c r="BB164" s="129"/>
      <c r="BE164" s="12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123"/>
    </row>
    <row r="165" spans="1:82" ht="30" hidden="1" customHeight="1">
      <c r="B165" s="124"/>
      <c r="C165" s="54"/>
      <c r="D165" s="54"/>
      <c r="E165" s="54"/>
      <c r="F165" s="54"/>
      <c r="G165" s="54"/>
      <c r="H165" s="54"/>
      <c r="I165" s="54"/>
      <c r="J165" s="54"/>
      <c r="K165" s="54"/>
      <c r="L165" s="54"/>
      <c r="M165" s="54"/>
      <c r="N165" s="123"/>
      <c r="O165" s="124"/>
      <c r="P165" s="54"/>
      <c r="Q165" s="54"/>
      <c r="R165" s="54"/>
      <c r="S165" s="54"/>
      <c r="T165" s="54"/>
      <c r="U165" s="54"/>
      <c r="V165" s="54"/>
      <c r="W165" s="54"/>
      <c r="X165" s="54"/>
      <c r="Y165" s="54"/>
      <c r="Z165" s="54"/>
      <c r="AA165" s="123"/>
      <c r="AB165" s="124"/>
      <c r="AC165" s="54"/>
      <c r="AD165" s="54"/>
      <c r="AE165" s="54"/>
      <c r="AF165" s="54"/>
      <c r="AG165" s="54"/>
      <c r="AH165" s="54"/>
      <c r="AI165" s="54"/>
      <c r="AJ165" s="54"/>
      <c r="AK165" s="54"/>
      <c r="AL165" s="124"/>
      <c r="AM165" s="54"/>
      <c r="AN165" s="54"/>
      <c r="AO165" s="54"/>
      <c r="AP165" s="54"/>
      <c r="AQ165" s="54"/>
      <c r="AR165" s="54"/>
      <c r="AS165" s="54"/>
      <c r="AT165" s="54"/>
      <c r="AU165" s="123"/>
      <c r="BE165" s="128"/>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123"/>
    </row>
    <row r="166" spans="1:82" ht="30" hidden="1" customHeight="1">
      <c r="B166" s="124"/>
      <c r="C166" s="54"/>
      <c r="D166" s="54"/>
      <c r="E166" s="54"/>
      <c r="F166" s="54"/>
      <c r="G166" s="54"/>
      <c r="H166" s="54"/>
      <c r="I166" s="54"/>
      <c r="J166" s="54"/>
      <c r="K166" s="54"/>
      <c r="L166" s="54"/>
      <c r="M166" s="54"/>
      <c r="N166" s="123"/>
      <c r="O166" s="124"/>
      <c r="P166" s="54"/>
      <c r="Q166" s="54"/>
      <c r="R166" s="54"/>
      <c r="S166" s="54"/>
      <c r="T166" s="54"/>
      <c r="U166" s="54"/>
      <c r="V166" s="54"/>
      <c r="W166" s="54"/>
      <c r="X166" s="54"/>
      <c r="Y166" s="54"/>
      <c r="Z166" s="54"/>
      <c r="AA166" s="123"/>
      <c r="AB166" s="124"/>
      <c r="AC166" s="54"/>
      <c r="AD166" s="54"/>
      <c r="AE166" s="54"/>
      <c r="AF166" s="54"/>
      <c r="AG166" s="54"/>
      <c r="AH166" s="54"/>
      <c r="AI166" s="54"/>
      <c r="AJ166" s="54"/>
      <c r="AK166" s="54"/>
      <c r="AL166" s="124"/>
      <c r="AM166" s="54"/>
      <c r="AN166" s="54"/>
      <c r="AO166" s="54"/>
      <c r="AP166" s="54"/>
      <c r="AQ166" s="54"/>
      <c r="AR166" s="54"/>
      <c r="AS166" s="54"/>
      <c r="AT166" s="54"/>
      <c r="AU166" s="123"/>
      <c r="BE166" s="128"/>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123"/>
    </row>
    <row r="167" spans="1:82" ht="30" hidden="1" customHeight="1">
      <c r="B167" s="124"/>
      <c r="C167" s="54"/>
      <c r="D167" s="54"/>
      <c r="E167" s="54"/>
      <c r="F167" s="54"/>
      <c r="G167" s="54"/>
      <c r="H167" s="54"/>
      <c r="I167" s="54"/>
      <c r="J167" s="54"/>
      <c r="K167" s="54"/>
      <c r="L167" s="54"/>
      <c r="M167" s="54"/>
      <c r="N167" s="123"/>
      <c r="O167" s="124"/>
      <c r="P167" s="54"/>
      <c r="Q167" s="54"/>
      <c r="R167" s="54"/>
      <c r="S167" s="54"/>
      <c r="T167" s="54"/>
      <c r="U167" s="54"/>
      <c r="V167" s="54"/>
      <c r="W167" s="54"/>
      <c r="X167" s="54"/>
      <c r="Y167" s="54"/>
      <c r="Z167" s="54"/>
      <c r="AA167" s="123"/>
      <c r="AB167" s="124"/>
      <c r="AC167" s="54"/>
      <c r="AD167" s="54"/>
      <c r="AE167" s="54"/>
      <c r="AF167" s="54"/>
      <c r="AG167" s="54"/>
      <c r="AH167" s="54"/>
      <c r="AI167" s="54"/>
      <c r="AJ167" s="54"/>
      <c r="AK167" s="54"/>
      <c r="AL167" s="124"/>
      <c r="AM167" s="54"/>
      <c r="AN167" s="54"/>
      <c r="AO167" s="54"/>
      <c r="AP167" s="54"/>
      <c r="AQ167" s="54"/>
      <c r="AR167" s="54"/>
      <c r="AS167" s="54"/>
      <c r="AT167" s="54"/>
      <c r="AU167" s="123"/>
      <c r="BE167" s="127"/>
      <c r="BF167" s="126"/>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6"/>
    </row>
    <row r="168" spans="1:82" ht="30" hidden="1" customHeight="1">
      <c r="B168" s="124"/>
      <c r="C168" s="54"/>
      <c r="D168" s="54"/>
      <c r="E168" s="54"/>
      <c r="F168" s="54"/>
      <c r="G168" s="54"/>
      <c r="H168" s="54"/>
      <c r="I168" s="54"/>
      <c r="J168" s="54"/>
      <c r="K168" s="54"/>
      <c r="L168" s="54"/>
      <c r="M168" s="54"/>
      <c r="N168" s="123"/>
      <c r="O168" s="124"/>
      <c r="P168" s="54"/>
      <c r="Q168" s="54"/>
      <c r="R168" s="54"/>
      <c r="S168" s="54"/>
      <c r="T168" s="54"/>
      <c r="U168" s="54"/>
      <c r="V168" s="54"/>
      <c r="W168" s="54"/>
      <c r="X168" s="54"/>
      <c r="Y168" s="54"/>
      <c r="Z168" s="54"/>
      <c r="AA168" s="123"/>
      <c r="AB168" s="124"/>
      <c r="AC168" s="54"/>
      <c r="AD168" s="54"/>
      <c r="AE168" s="54"/>
      <c r="AF168" s="54"/>
      <c r="AG168" s="54"/>
      <c r="AH168" s="54"/>
      <c r="AI168" s="54"/>
      <c r="AJ168" s="54"/>
      <c r="AK168" s="54"/>
      <c r="AL168" s="124"/>
      <c r="AM168" s="54"/>
      <c r="AN168" s="54"/>
      <c r="AO168" s="54"/>
      <c r="AP168" s="54"/>
      <c r="AQ168" s="54"/>
      <c r="AR168" s="54"/>
      <c r="AS168" s="54"/>
      <c r="AT168" s="54"/>
      <c r="AU168" s="123"/>
    </row>
    <row r="169" spans="1:82" ht="30" hidden="1" customHeight="1">
      <c r="B169" s="124"/>
      <c r="C169" s="54"/>
      <c r="D169" s="54"/>
      <c r="E169" s="54"/>
      <c r="F169" s="54"/>
      <c r="G169" s="54"/>
      <c r="H169" s="54"/>
      <c r="I169" s="54"/>
      <c r="J169" s="54"/>
      <c r="K169" s="54"/>
      <c r="L169" s="54"/>
      <c r="M169" s="54"/>
      <c r="N169" s="123"/>
      <c r="O169" s="124"/>
      <c r="P169" s="54"/>
      <c r="Q169" s="54"/>
      <c r="R169" s="54"/>
      <c r="S169" s="54"/>
      <c r="T169" s="54"/>
      <c r="U169" s="54"/>
      <c r="V169" s="54"/>
      <c r="W169" s="54"/>
      <c r="X169" s="54"/>
      <c r="Y169" s="54"/>
      <c r="Z169" s="54"/>
      <c r="AA169" s="123"/>
      <c r="AB169" s="124"/>
      <c r="AC169" s="54"/>
      <c r="AD169" s="54"/>
      <c r="AE169" s="54"/>
      <c r="AF169" s="54"/>
      <c r="AG169" s="54"/>
      <c r="AH169" s="54"/>
      <c r="AI169" s="54"/>
      <c r="AJ169" s="54"/>
      <c r="AK169" s="54"/>
      <c r="AL169" s="124"/>
      <c r="AM169" s="54"/>
      <c r="AN169" s="54"/>
      <c r="AO169" s="54"/>
      <c r="AP169" s="54"/>
      <c r="AQ169" s="54"/>
      <c r="AR169" s="54"/>
      <c r="AS169" s="54"/>
      <c r="AT169" s="54"/>
      <c r="AU169" s="123"/>
    </row>
    <row r="170" spans="1:82" s="125" customFormat="1" ht="30" hidden="1" customHeight="1">
      <c r="A170" s="39"/>
      <c r="B170" s="124"/>
      <c r="C170" s="54"/>
      <c r="D170" s="54"/>
      <c r="E170" s="54"/>
      <c r="F170" s="54"/>
      <c r="G170" s="54"/>
      <c r="H170" s="54"/>
      <c r="I170" s="54"/>
      <c r="J170" s="54"/>
      <c r="K170" s="54"/>
      <c r="L170" s="54"/>
      <c r="M170" s="54"/>
      <c r="N170" s="123"/>
      <c r="O170" s="124"/>
      <c r="P170" s="54"/>
      <c r="Q170" s="54"/>
      <c r="R170" s="54"/>
      <c r="S170" s="54"/>
      <c r="T170" s="54"/>
      <c r="U170" s="54"/>
      <c r="V170" s="54"/>
      <c r="W170" s="54"/>
      <c r="X170" s="54"/>
      <c r="Y170" s="54"/>
      <c r="Z170" s="54"/>
      <c r="AA170" s="123"/>
      <c r="AB170" s="124"/>
      <c r="AC170" s="54"/>
      <c r="AD170" s="54"/>
      <c r="AE170" s="54"/>
      <c r="AF170" s="54"/>
      <c r="AG170" s="54"/>
      <c r="AH170" s="54"/>
      <c r="AI170" s="54"/>
      <c r="AJ170" s="54"/>
      <c r="AK170" s="54"/>
      <c r="AL170" s="124"/>
      <c r="AM170" s="54"/>
      <c r="AN170" s="54"/>
      <c r="AO170" s="54"/>
      <c r="AP170" s="54"/>
      <c r="AQ170" s="54"/>
      <c r="AR170" s="54"/>
      <c r="AS170" s="54"/>
      <c r="AT170" s="54"/>
      <c r="AU170" s="123"/>
      <c r="AV170" s="39"/>
    </row>
    <row r="171" spans="1:82" ht="30" hidden="1" customHeight="1">
      <c r="B171" s="124"/>
      <c r="C171" s="54"/>
      <c r="D171" s="54"/>
      <c r="E171" s="54"/>
      <c r="F171" s="54"/>
      <c r="G171" s="54"/>
      <c r="H171" s="54"/>
      <c r="I171" s="54"/>
      <c r="J171" s="54"/>
      <c r="K171" s="54"/>
      <c r="L171" s="54"/>
      <c r="M171" s="54"/>
      <c r="N171" s="123"/>
      <c r="O171" s="124"/>
      <c r="P171" s="54"/>
      <c r="Q171" s="54"/>
      <c r="R171" s="54"/>
      <c r="S171" s="54"/>
      <c r="T171" s="54"/>
      <c r="U171" s="54"/>
      <c r="V171" s="54"/>
      <c r="W171" s="54"/>
      <c r="X171" s="54"/>
      <c r="Y171" s="54"/>
      <c r="Z171" s="54"/>
      <c r="AA171" s="123"/>
      <c r="AB171" s="124"/>
      <c r="AC171" s="54"/>
      <c r="AD171" s="54"/>
      <c r="AE171" s="54"/>
      <c r="AF171" s="54"/>
      <c r="AG171" s="54"/>
      <c r="AH171" s="54"/>
      <c r="AI171" s="54"/>
      <c r="AJ171" s="54"/>
      <c r="AK171" s="54"/>
      <c r="AL171" s="124"/>
      <c r="AM171" s="54"/>
      <c r="AN171" s="54"/>
      <c r="AO171" s="54"/>
      <c r="AP171" s="54"/>
      <c r="AQ171" s="54"/>
      <c r="AR171" s="54"/>
      <c r="AS171" s="54"/>
      <c r="AT171" s="54"/>
      <c r="AU171" s="123"/>
      <c r="AW171" s="122" t="s">
        <v>70</v>
      </c>
      <c r="AX171" s="122"/>
      <c r="AY171" s="122"/>
      <c r="AZ171" s="122"/>
      <c r="BA171" s="122"/>
      <c r="BB171" s="122"/>
      <c r="BC171" s="121">
        <v>0</v>
      </c>
      <c r="BD171" s="120" t="s">
        <v>66</v>
      </c>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19"/>
      <c r="CC171" s="119"/>
      <c r="CD171" s="119"/>
    </row>
    <row r="172" spans="1:82" ht="30" hidden="1" customHeight="1">
      <c r="B172" s="124"/>
      <c r="C172" s="54"/>
      <c r="D172" s="54"/>
      <c r="E172" s="54"/>
      <c r="F172" s="54"/>
      <c r="G172" s="54"/>
      <c r="H172" s="54"/>
      <c r="I172" s="54"/>
      <c r="J172" s="54"/>
      <c r="K172" s="54"/>
      <c r="L172" s="54"/>
      <c r="M172" s="54"/>
      <c r="N172" s="123"/>
      <c r="O172" s="124"/>
      <c r="P172" s="54"/>
      <c r="Q172" s="54"/>
      <c r="R172" s="54"/>
      <c r="S172" s="54"/>
      <c r="T172" s="54"/>
      <c r="U172" s="54"/>
      <c r="V172" s="54"/>
      <c r="W172" s="54"/>
      <c r="X172" s="54"/>
      <c r="Y172" s="54"/>
      <c r="Z172" s="54"/>
      <c r="AA172" s="123"/>
      <c r="AB172" s="124"/>
      <c r="AC172" s="54"/>
      <c r="AD172" s="54"/>
      <c r="AE172" s="54"/>
      <c r="AF172" s="54"/>
      <c r="AG172" s="54"/>
      <c r="AH172" s="54"/>
      <c r="AI172" s="54"/>
      <c r="AJ172" s="54"/>
      <c r="AK172" s="54"/>
      <c r="AL172" s="124"/>
      <c r="AM172" s="54"/>
      <c r="AN172" s="54"/>
      <c r="AO172" s="54"/>
      <c r="AP172" s="54"/>
      <c r="AQ172" s="54"/>
      <c r="AR172" s="54"/>
      <c r="AS172" s="54"/>
      <c r="AT172" s="54"/>
      <c r="AU172" s="123"/>
      <c r="AW172" s="122" t="s">
        <v>69</v>
      </c>
      <c r="AX172" s="122"/>
      <c r="AY172" s="122"/>
      <c r="AZ172" s="122"/>
      <c r="BA172" s="122"/>
      <c r="BB172" s="122"/>
      <c r="BC172" s="121">
        <v>0</v>
      </c>
      <c r="BD172" s="120" t="s">
        <v>66</v>
      </c>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A172" s="119"/>
      <c r="CB172" s="119"/>
      <c r="CC172" s="119"/>
      <c r="CD172" s="119"/>
    </row>
    <row r="173" spans="1:82" ht="30" hidden="1" customHeight="1">
      <c r="B173" s="124"/>
      <c r="C173" s="54"/>
      <c r="D173" s="54"/>
      <c r="E173" s="54"/>
      <c r="F173" s="54"/>
      <c r="G173" s="54"/>
      <c r="H173" s="54"/>
      <c r="I173" s="54"/>
      <c r="J173" s="54"/>
      <c r="K173" s="54"/>
      <c r="L173" s="54"/>
      <c r="M173" s="54"/>
      <c r="N173" s="123"/>
      <c r="O173" s="124"/>
      <c r="P173" s="54"/>
      <c r="Q173" s="54"/>
      <c r="R173" s="54"/>
      <c r="S173" s="54"/>
      <c r="T173" s="54"/>
      <c r="U173" s="54"/>
      <c r="V173" s="54"/>
      <c r="W173" s="54"/>
      <c r="X173" s="54"/>
      <c r="Y173" s="54"/>
      <c r="Z173" s="54"/>
      <c r="AA173" s="123"/>
      <c r="AB173" s="124"/>
      <c r="AC173" s="54"/>
      <c r="AD173" s="54"/>
      <c r="AE173" s="54"/>
      <c r="AF173" s="54"/>
      <c r="AG173" s="54"/>
      <c r="AH173" s="54"/>
      <c r="AI173" s="54"/>
      <c r="AJ173" s="54"/>
      <c r="AK173" s="54"/>
      <c r="AL173" s="124"/>
      <c r="AM173" s="54"/>
      <c r="AN173" s="54"/>
      <c r="AO173" s="54"/>
      <c r="AP173" s="54"/>
      <c r="AQ173" s="54"/>
      <c r="AR173" s="54"/>
      <c r="AS173" s="54"/>
      <c r="AT173" s="54"/>
      <c r="AU173" s="123"/>
      <c r="AW173" s="122" t="s">
        <v>68</v>
      </c>
      <c r="AX173" s="122"/>
      <c r="AY173" s="122"/>
      <c r="AZ173" s="122"/>
      <c r="BA173" s="122"/>
      <c r="BB173" s="122"/>
      <c r="BC173" s="121">
        <v>0</v>
      </c>
      <c r="BD173" s="120" t="s">
        <v>66</v>
      </c>
      <c r="BE173" s="119"/>
      <c r="BF173" s="119"/>
      <c r="BG173" s="119"/>
      <c r="BH173" s="119"/>
      <c r="BI173" s="119"/>
      <c r="BJ173" s="119"/>
      <c r="BK173" s="119"/>
      <c r="BL173" s="119"/>
      <c r="BM173" s="119"/>
      <c r="BN173" s="119"/>
      <c r="BO173" s="119"/>
      <c r="BP173" s="119"/>
      <c r="BQ173" s="119"/>
      <c r="BR173" s="119"/>
      <c r="BS173" s="119"/>
      <c r="BT173" s="119"/>
      <c r="BU173" s="119"/>
      <c r="BV173" s="119"/>
      <c r="BW173" s="119"/>
      <c r="BX173" s="119"/>
      <c r="BY173" s="119"/>
      <c r="BZ173" s="119"/>
      <c r="CA173" s="119"/>
      <c r="CB173" s="119"/>
      <c r="CC173" s="119"/>
      <c r="CD173" s="119"/>
    </row>
    <row r="174" spans="1:82" ht="30" hidden="1" customHeight="1">
      <c r="B174" s="124"/>
      <c r="C174" s="54"/>
      <c r="D174" s="54"/>
      <c r="E174" s="54"/>
      <c r="F174" s="54"/>
      <c r="G174" s="54"/>
      <c r="H174" s="54"/>
      <c r="I174" s="54"/>
      <c r="J174" s="54"/>
      <c r="K174" s="54"/>
      <c r="L174" s="54"/>
      <c r="M174" s="54"/>
      <c r="N174" s="123"/>
      <c r="O174" s="124"/>
      <c r="P174" s="54"/>
      <c r="Q174" s="54"/>
      <c r="R174" s="54"/>
      <c r="S174" s="54"/>
      <c r="T174" s="54"/>
      <c r="U174" s="54"/>
      <c r="V174" s="54"/>
      <c r="W174" s="54"/>
      <c r="X174" s="54"/>
      <c r="Y174" s="54"/>
      <c r="Z174" s="54"/>
      <c r="AA174" s="123"/>
      <c r="AB174" s="124"/>
      <c r="AC174" s="54"/>
      <c r="AD174" s="54"/>
      <c r="AE174" s="54"/>
      <c r="AF174" s="54"/>
      <c r="AG174" s="54"/>
      <c r="AH174" s="54"/>
      <c r="AI174" s="54"/>
      <c r="AJ174" s="54"/>
      <c r="AK174" s="54"/>
      <c r="AL174" s="124"/>
      <c r="AM174" s="54"/>
      <c r="AN174" s="54"/>
      <c r="AO174" s="54"/>
      <c r="AP174" s="54"/>
      <c r="AQ174" s="54"/>
      <c r="AR174" s="54"/>
      <c r="AS174" s="54"/>
      <c r="AT174" s="54"/>
      <c r="AU174" s="123"/>
      <c r="AW174" s="122" t="s">
        <v>67</v>
      </c>
      <c r="AX174" s="122"/>
      <c r="AY174" s="122"/>
      <c r="AZ174" s="122"/>
      <c r="BA174" s="122"/>
      <c r="BB174" s="122"/>
      <c r="BC174" s="121">
        <v>0</v>
      </c>
      <c r="BD174" s="120" t="s">
        <v>66</v>
      </c>
      <c r="BE174" s="119"/>
      <c r="BF174" s="119"/>
      <c r="BG174" s="119"/>
      <c r="BH174" s="119"/>
      <c r="BI174" s="119"/>
      <c r="BJ174" s="119"/>
      <c r="BK174" s="119"/>
      <c r="BL174" s="119"/>
      <c r="BM174" s="119"/>
      <c r="BN174" s="119"/>
      <c r="BO174" s="119"/>
      <c r="BP174" s="119"/>
      <c r="BQ174" s="119"/>
      <c r="BR174" s="119"/>
      <c r="BS174" s="119"/>
      <c r="BT174" s="119"/>
      <c r="BU174" s="119"/>
      <c r="BV174" s="119"/>
      <c r="BW174" s="119"/>
      <c r="BX174" s="119"/>
      <c r="BY174" s="119"/>
      <c r="BZ174" s="119"/>
      <c r="CA174" s="119"/>
      <c r="CB174" s="119"/>
      <c r="CC174" s="119"/>
      <c r="CD174" s="119"/>
    </row>
    <row r="175" spans="1:82" ht="30" hidden="1" customHeight="1">
      <c r="B175" s="124"/>
      <c r="C175" s="54"/>
      <c r="D175" s="54"/>
      <c r="E175" s="54"/>
      <c r="F175" s="54"/>
      <c r="G175" s="54"/>
      <c r="H175" s="54"/>
      <c r="I175" s="54"/>
      <c r="J175" s="54"/>
      <c r="K175" s="54"/>
      <c r="L175" s="54"/>
      <c r="M175" s="54"/>
      <c r="N175" s="123"/>
      <c r="O175" s="124"/>
      <c r="P175" s="54"/>
      <c r="Q175" s="54"/>
      <c r="R175" s="54"/>
      <c r="S175" s="54"/>
      <c r="T175" s="54"/>
      <c r="U175" s="54"/>
      <c r="V175" s="54"/>
      <c r="W175" s="54"/>
      <c r="X175" s="54"/>
      <c r="Y175" s="54"/>
      <c r="Z175" s="54"/>
      <c r="AA175" s="123"/>
      <c r="AB175" s="124"/>
      <c r="AC175" s="54"/>
      <c r="AD175" s="54"/>
      <c r="AE175" s="54"/>
      <c r="AF175" s="54"/>
      <c r="AG175" s="54"/>
      <c r="AH175" s="54"/>
      <c r="AI175" s="54"/>
      <c r="AJ175" s="54"/>
      <c r="AK175" s="54"/>
      <c r="AL175" s="124"/>
      <c r="AM175" s="54"/>
      <c r="AN175" s="54"/>
      <c r="AO175" s="54"/>
      <c r="AP175" s="54"/>
      <c r="AQ175" s="54"/>
      <c r="AR175" s="54"/>
      <c r="AS175" s="54"/>
      <c r="AT175" s="54"/>
      <c r="AU175" s="123"/>
      <c r="AW175" s="122" t="s">
        <v>65</v>
      </c>
      <c r="AX175" s="122"/>
      <c r="AY175" s="122"/>
      <c r="AZ175" s="122"/>
      <c r="BA175" s="122"/>
      <c r="BB175" s="122"/>
      <c r="BC175" s="121">
        <v>0</v>
      </c>
      <c r="BD175" s="120" t="s">
        <v>64</v>
      </c>
      <c r="BE175" s="119"/>
      <c r="BF175" s="119"/>
      <c r="BG175" s="119"/>
      <c r="BH175" s="119"/>
      <c r="BI175" s="119"/>
      <c r="BJ175" s="119"/>
      <c r="BK175" s="119"/>
      <c r="BL175" s="119"/>
      <c r="BM175" s="119"/>
      <c r="BN175" s="119"/>
      <c r="BO175" s="119"/>
      <c r="BP175" s="119"/>
      <c r="BQ175" s="119"/>
      <c r="BR175" s="119"/>
      <c r="BS175" s="119"/>
      <c r="BT175" s="119"/>
      <c r="BU175" s="119"/>
      <c r="BV175" s="119"/>
      <c r="BW175" s="119"/>
      <c r="BX175" s="119"/>
      <c r="BY175" s="119"/>
      <c r="BZ175" s="119"/>
      <c r="CA175" s="119"/>
      <c r="CB175" s="119"/>
      <c r="CC175" s="119"/>
      <c r="CD175" s="119"/>
    </row>
    <row r="176" spans="1:82" ht="30" hidden="1" customHeight="1">
      <c r="B176" s="124"/>
      <c r="C176" s="54"/>
      <c r="D176" s="54"/>
      <c r="E176" s="54"/>
      <c r="F176" s="54"/>
      <c r="G176" s="54"/>
      <c r="H176" s="54"/>
      <c r="I176" s="54"/>
      <c r="J176" s="54"/>
      <c r="K176" s="54"/>
      <c r="L176" s="54"/>
      <c r="M176" s="54"/>
      <c r="N176" s="123"/>
      <c r="O176" s="124"/>
      <c r="P176" s="54"/>
      <c r="Q176" s="54"/>
      <c r="R176" s="54"/>
      <c r="S176" s="54"/>
      <c r="T176" s="54"/>
      <c r="U176" s="54"/>
      <c r="V176" s="54"/>
      <c r="W176" s="54"/>
      <c r="X176" s="54"/>
      <c r="Y176" s="54"/>
      <c r="Z176" s="54"/>
      <c r="AA176" s="123"/>
      <c r="AB176" s="124"/>
      <c r="AC176" s="54"/>
      <c r="AD176" s="54"/>
      <c r="AE176" s="54"/>
      <c r="AF176" s="54"/>
      <c r="AG176" s="54"/>
      <c r="AH176" s="54"/>
      <c r="AI176" s="54"/>
      <c r="AJ176" s="54"/>
      <c r="AK176" s="54"/>
      <c r="AL176" s="124"/>
      <c r="AM176" s="54"/>
      <c r="AN176" s="54"/>
      <c r="AO176" s="54"/>
      <c r="AP176" s="54"/>
      <c r="AQ176" s="54"/>
      <c r="AR176" s="54"/>
      <c r="AS176" s="54"/>
      <c r="AT176" s="54"/>
      <c r="AU176" s="123"/>
      <c r="AW176" s="122" t="s">
        <v>63</v>
      </c>
      <c r="AX176" s="122"/>
      <c r="AY176" s="122"/>
      <c r="AZ176" s="122"/>
      <c r="BA176" s="122"/>
      <c r="BB176" s="122"/>
      <c r="BC176" s="121">
        <v>0</v>
      </c>
      <c r="BD176" s="120" t="s">
        <v>62</v>
      </c>
      <c r="BE176" s="119"/>
      <c r="BF176" s="119"/>
      <c r="BG176" s="119"/>
      <c r="BH176" s="119"/>
      <c r="BI176" s="119"/>
      <c r="BJ176" s="119"/>
      <c r="BK176" s="119"/>
      <c r="BL176" s="119"/>
      <c r="BM176" s="119"/>
      <c r="BN176" s="119"/>
      <c r="BO176" s="119"/>
      <c r="BP176" s="119"/>
      <c r="BQ176" s="119"/>
      <c r="BR176" s="119"/>
      <c r="BS176" s="119"/>
      <c r="BT176" s="119"/>
      <c r="BU176" s="119"/>
      <c r="BV176" s="119"/>
      <c r="BW176" s="119"/>
      <c r="BX176" s="119"/>
      <c r="BY176" s="119"/>
      <c r="BZ176" s="119"/>
      <c r="CA176" s="119"/>
      <c r="CB176" s="119"/>
      <c r="CC176" s="119"/>
      <c r="CD176" s="119"/>
    </row>
    <row r="177" spans="1:84" ht="30" hidden="1" customHeight="1">
      <c r="B177" s="118"/>
      <c r="C177" s="117"/>
      <c r="D177" s="117"/>
      <c r="E177" s="117"/>
      <c r="F177" s="117"/>
      <c r="G177" s="117"/>
      <c r="H177" s="117"/>
      <c r="I177" s="117"/>
      <c r="J177" s="117"/>
      <c r="K177" s="117"/>
      <c r="L177" s="117"/>
      <c r="M177" s="117"/>
      <c r="N177" s="116"/>
      <c r="O177" s="118"/>
      <c r="P177" s="117"/>
      <c r="Q177" s="117"/>
      <c r="R177" s="117"/>
      <c r="S177" s="117"/>
      <c r="T177" s="117"/>
      <c r="U177" s="117"/>
      <c r="V177" s="117"/>
      <c r="W177" s="117"/>
      <c r="X177" s="117"/>
      <c r="Y177" s="117"/>
      <c r="Z177" s="117"/>
      <c r="AA177" s="116"/>
      <c r="AB177" s="118"/>
      <c r="AC177" s="117"/>
      <c r="AD177" s="117"/>
      <c r="AE177" s="117"/>
      <c r="AF177" s="117"/>
      <c r="AG177" s="117"/>
      <c r="AH177" s="117"/>
      <c r="AI177" s="117"/>
      <c r="AJ177" s="117"/>
      <c r="AK177" s="117"/>
      <c r="AL177" s="118"/>
      <c r="AM177" s="117"/>
      <c r="AN177" s="117"/>
      <c r="AO177" s="117"/>
      <c r="AP177" s="117"/>
      <c r="AQ177" s="117"/>
      <c r="AR177" s="117"/>
      <c r="AS177" s="117"/>
      <c r="AT177" s="117"/>
      <c r="AU177" s="116"/>
      <c r="AW177" s="113" t="s">
        <v>61</v>
      </c>
      <c r="AX177" s="113"/>
      <c r="AY177" s="113"/>
      <c r="AZ177" s="113"/>
      <c r="BA177" s="113"/>
      <c r="BB177" s="113"/>
      <c r="BC177" s="115">
        <f>SUM(BC171:BC176)</f>
        <v>0</v>
      </c>
      <c r="BD177" s="114" t="s">
        <v>60</v>
      </c>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row>
    <row r="178" spans="1:84" ht="30" hidden="1" customHeight="1">
      <c r="B178" s="82" t="s">
        <v>37</v>
      </c>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row>
    <row r="179" spans="1:84" ht="30" hidden="1" customHeight="1">
      <c r="B179" s="138"/>
      <c r="C179" s="140"/>
      <c r="D179" s="140"/>
      <c r="E179" s="140"/>
      <c r="F179" s="140"/>
      <c r="G179" s="140"/>
      <c r="H179" s="140"/>
      <c r="I179" s="140"/>
      <c r="J179" s="140"/>
      <c r="K179" s="140"/>
      <c r="L179" s="140"/>
      <c r="M179" s="140"/>
      <c r="N179" s="139"/>
      <c r="O179" s="138" t="s">
        <v>29</v>
      </c>
      <c r="P179" s="474"/>
      <c r="Q179" s="474"/>
      <c r="R179" s="474"/>
      <c r="S179" s="474"/>
      <c r="T179" s="474"/>
      <c r="U179" s="474"/>
      <c r="V179" s="474"/>
      <c r="W179" s="474"/>
      <c r="X179" s="474"/>
      <c r="Y179" s="474"/>
      <c r="Z179" s="474"/>
      <c r="AA179" s="474"/>
      <c r="AB179" s="474"/>
      <c r="AC179" s="474"/>
      <c r="AD179" s="474"/>
      <c r="AE179" s="474"/>
      <c r="AF179" s="474"/>
      <c r="AG179" s="474"/>
      <c r="AH179" s="474"/>
      <c r="AI179" s="474"/>
      <c r="AJ179" s="474"/>
      <c r="AK179" s="474"/>
      <c r="AL179" s="474"/>
      <c r="AM179" s="474"/>
      <c r="AN179" s="474"/>
      <c r="AO179" s="474"/>
      <c r="AP179" s="474"/>
      <c r="AQ179" s="474"/>
      <c r="AR179" s="474"/>
      <c r="AS179" s="474"/>
      <c r="AT179" s="474"/>
      <c r="AU179" s="475"/>
      <c r="AW179" s="476" t="s">
        <v>79</v>
      </c>
      <c r="AX179" s="477"/>
      <c r="AY179" s="490" t="s">
        <v>74</v>
      </c>
      <c r="AZ179" s="491"/>
      <c r="BA179" s="492"/>
      <c r="BB179" s="137"/>
      <c r="BE179" s="136"/>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c r="CA179" s="135"/>
      <c r="CB179" s="135"/>
      <c r="CC179" s="135"/>
      <c r="CD179" s="134"/>
    </row>
    <row r="180" spans="1:84" ht="30" hidden="1" customHeight="1">
      <c r="B180" s="124"/>
      <c r="C180" s="54"/>
      <c r="D180" s="54"/>
      <c r="E180" s="54"/>
      <c r="F180" s="54"/>
      <c r="G180" s="54"/>
      <c r="H180" s="54"/>
      <c r="I180" s="54"/>
      <c r="J180" s="54"/>
      <c r="K180" s="54"/>
      <c r="L180" s="54"/>
      <c r="M180" s="54"/>
      <c r="N180" s="123"/>
      <c r="O180" s="481" t="s">
        <v>78</v>
      </c>
      <c r="P180" s="482"/>
      <c r="Q180" s="482"/>
      <c r="R180" s="54"/>
      <c r="S180" s="54"/>
      <c r="T180" s="54"/>
      <c r="U180" s="54"/>
      <c r="V180" s="54"/>
      <c r="W180" s="54"/>
      <c r="X180" s="54"/>
      <c r="Y180" s="54"/>
      <c r="Z180" s="54"/>
      <c r="AA180" s="123"/>
      <c r="AB180" s="483" t="s">
        <v>77</v>
      </c>
      <c r="AC180" s="484"/>
      <c r="AD180" s="484"/>
      <c r="AE180" s="54"/>
      <c r="AF180" s="54"/>
      <c r="AG180" s="54"/>
      <c r="AH180" s="54"/>
      <c r="AI180" s="54"/>
      <c r="AJ180" s="54"/>
      <c r="AK180" s="54"/>
      <c r="AL180" s="485" t="s">
        <v>76</v>
      </c>
      <c r="AM180" s="486"/>
      <c r="AN180" s="486"/>
      <c r="AO180" s="54"/>
      <c r="AP180" s="54"/>
      <c r="AQ180" s="54"/>
      <c r="AR180" s="54"/>
      <c r="AS180" s="54"/>
      <c r="AT180" s="54"/>
      <c r="AU180" s="123"/>
      <c r="AW180" s="476" t="s">
        <v>75</v>
      </c>
      <c r="AX180" s="477"/>
      <c r="AY180" s="478" t="s">
        <v>74</v>
      </c>
      <c r="AZ180" s="479"/>
      <c r="BA180" s="480"/>
      <c r="BB180" s="133"/>
      <c r="BE180" s="132"/>
      <c r="BF180" s="130"/>
      <c r="BG180" s="54"/>
      <c r="BH180" s="54"/>
      <c r="BI180" s="54"/>
      <c r="BJ180" s="54"/>
      <c r="BK180" s="54"/>
      <c r="BL180" s="54"/>
      <c r="BM180" s="54"/>
      <c r="BN180" s="131"/>
      <c r="BO180" s="130"/>
      <c r="BP180" s="54"/>
      <c r="BQ180" s="54"/>
      <c r="BR180" s="54"/>
      <c r="BS180" s="54"/>
      <c r="BT180" s="54"/>
      <c r="BU180" s="54"/>
      <c r="BV180" s="54"/>
      <c r="BW180" s="131"/>
      <c r="BX180" s="130"/>
      <c r="BY180" s="54"/>
      <c r="BZ180" s="54"/>
      <c r="CA180" s="54"/>
      <c r="CB180" s="54"/>
      <c r="CC180" s="54"/>
      <c r="CD180" s="123"/>
    </row>
    <row r="181" spans="1:84" ht="30" hidden="1" customHeight="1">
      <c r="B181" s="124"/>
      <c r="C181" s="54"/>
      <c r="D181" s="54"/>
      <c r="E181" s="54"/>
      <c r="F181" s="54"/>
      <c r="G181" s="54"/>
      <c r="H181" s="54"/>
      <c r="I181" s="54"/>
      <c r="J181" s="54"/>
      <c r="K181" s="54"/>
      <c r="L181" s="54"/>
      <c r="M181" s="54"/>
      <c r="N181" s="123"/>
      <c r="O181" s="124"/>
      <c r="P181" s="54"/>
      <c r="Q181" s="54"/>
      <c r="R181" s="54"/>
      <c r="S181" s="54"/>
      <c r="T181" s="54"/>
      <c r="U181" s="54"/>
      <c r="V181" s="54"/>
      <c r="W181" s="54"/>
      <c r="X181" s="54"/>
      <c r="Y181" s="54"/>
      <c r="Z181" s="54"/>
      <c r="AA181" s="123"/>
      <c r="AB181" s="124"/>
      <c r="AC181" s="54"/>
      <c r="AD181" s="54"/>
      <c r="AE181" s="54"/>
      <c r="AF181" s="54"/>
      <c r="AG181" s="54"/>
      <c r="AH181" s="54"/>
      <c r="AI181" s="54"/>
      <c r="AJ181" s="54"/>
      <c r="AK181" s="54"/>
      <c r="AL181" s="124"/>
      <c r="AM181" s="54"/>
      <c r="AN181" s="54"/>
      <c r="AO181" s="54"/>
      <c r="AP181" s="54"/>
      <c r="AQ181" s="54"/>
      <c r="AR181" s="54"/>
      <c r="AS181" s="54"/>
      <c r="AT181" s="54"/>
      <c r="AU181" s="123"/>
      <c r="AW181" s="39" t="s">
        <v>73</v>
      </c>
      <c r="BE181" s="12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123"/>
    </row>
    <row r="182" spans="1:84" ht="30" hidden="1" customHeight="1">
      <c r="B182" s="124"/>
      <c r="C182" s="54"/>
      <c r="D182" s="93" t="s">
        <v>72</v>
      </c>
      <c r="E182" s="93"/>
      <c r="F182" s="54"/>
      <c r="G182" s="54"/>
      <c r="H182" s="54"/>
      <c r="I182" s="54"/>
      <c r="J182" s="54"/>
      <c r="K182" s="54"/>
      <c r="L182" s="54"/>
      <c r="M182" s="54"/>
      <c r="N182" s="123"/>
      <c r="O182" s="124"/>
      <c r="P182" s="54"/>
      <c r="Q182" s="93"/>
      <c r="R182" s="93"/>
      <c r="S182" s="54"/>
      <c r="T182" s="54"/>
      <c r="U182" s="54"/>
      <c r="V182" s="54"/>
      <c r="W182" s="54"/>
      <c r="X182" s="54"/>
      <c r="Y182" s="54"/>
      <c r="Z182" s="54"/>
      <c r="AA182" s="123"/>
      <c r="AB182" s="124"/>
      <c r="AC182" s="54"/>
      <c r="AD182" s="93"/>
      <c r="AE182" s="93"/>
      <c r="AF182" s="54"/>
      <c r="AG182" s="54"/>
      <c r="AH182" s="54"/>
      <c r="AI182" s="54"/>
      <c r="AJ182" s="54"/>
      <c r="AK182" s="54"/>
      <c r="AL182" s="124"/>
      <c r="AM182" s="54"/>
      <c r="AN182" s="93"/>
      <c r="AO182" s="93"/>
      <c r="AP182" s="54"/>
      <c r="AQ182" s="54"/>
      <c r="AR182" s="54"/>
      <c r="AS182" s="54"/>
      <c r="AT182" s="54"/>
      <c r="AU182" s="123"/>
      <c r="AW182" s="463" t="s">
        <v>71</v>
      </c>
      <c r="AX182" s="464"/>
      <c r="AY182" s="464"/>
      <c r="AZ182" s="464"/>
      <c r="BA182" s="464"/>
      <c r="BE182" s="12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123"/>
    </row>
    <row r="183" spans="1:84" ht="30" hidden="1" customHeight="1">
      <c r="B183" s="124"/>
      <c r="C183" s="54"/>
      <c r="D183" s="54"/>
      <c r="E183" s="54"/>
      <c r="F183" s="54"/>
      <c r="G183" s="54"/>
      <c r="H183" s="54"/>
      <c r="I183" s="54"/>
      <c r="J183" s="54"/>
      <c r="K183" s="54"/>
      <c r="L183" s="54"/>
      <c r="M183" s="54"/>
      <c r="N183" s="123"/>
      <c r="O183" s="124"/>
      <c r="P183" s="54"/>
      <c r="Q183" s="54"/>
      <c r="R183" s="54"/>
      <c r="S183" s="54"/>
      <c r="T183" s="54"/>
      <c r="U183" s="54"/>
      <c r="V183" s="54"/>
      <c r="W183" s="54"/>
      <c r="X183" s="54"/>
      <c r="Y183" s="54"/>
      <c r="Z183" s="54"/>
      <c r="AA183" s="123"/>
      <c r="AB183" s="124"/>
      <c r="AC183" s="54"/>
      <c r="AD183" s="54"/>
      <c r="AE183" s="54"/>
      <c r="AF183" s="54"/>
      <c r="AG183" s="54"/>
      <c r="AH183" s="54"/>
      <c r="AI183" s="54"/>
      <c r="AJ183" s="54"/>
      <c r="AK183" s="54"/>
      <c r="AL183" s="124"/>
      <c r="AM183" s="54"/>
      <c r="AN183" s="54"/>
      <c r="AO183" s="54"/>
      <c r="AP183" s="54"/>
      <c r="AQ183" s="54"/>
      <c r="AR183" s="54"/>
      <c r="AS183" s="54"/>
      <c r="AT183" s="54"/>
      <c r="AU183" s="123"/>
      <c r="AW183" s="465"/>
      <c r="AX183" s="466"/>
      <c r="AY183" s="466"/>
      <c r="AZ183" s="466"/>
      <c r="BA183" s="467"/>
      <c r="BB183" s="129"/>
      <c r="BE183" s="12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123"/>
    </row>
    <row r="184" spans="1:84" ht="30" hidden="1" customHeight="1">
      <c r="B184" s="124"/>
      <c r="C184" s="54"/>
      <c r="D184" s="54"/>
      <c r="E184" s="54"/>
      <c r="F184" s="54"/>
      <c r="G184" s="54"/>
      <c r="H184" s="54"/>
      <c r="I184" s="54"/>
      <c r="J184" s="54"/>
      <c r="K184" s="54"/>
      <c r="L184" s="54"/>
      <c r="M184" s="54"/>
      <c r="N184" s="123"/>
      <c r="O184" s="124"/>
      <c r="P184" s="54"/>
      <c r="Q184" s="54"/>
      <c r="R184" s="54"/>
      <c r="S184" s="54"/>
      <c r="T184" s="54"/>
      <c r="U184" s="54"/>
      <c r="V184" s="54"/>
      <c r="W184" s="54"/>
      <c r="X184" s="54"/>
      <c r="Y184" s="54"/>
      <c r="Z184" s="54"/>
      <c r="AA184" s="123"/>
      <c r="AB184" s="124"/>
      <c r="AC184" s="54"/>
      <c r="AD184" s="54"/>
      <c r="AE184" s="54"/>
      <c r="AF184" s="54"/>
      <c r="AG184" s="54"/>
      <c r="AH184" s="54"/>
      <c r="AI184" s="54"/>
      <c r="AJ184" s="54"/>
      <c r="AK184" s="54"/>
      <c r="AL184" s="124"/>
      <c r="AM184" s="54"/>
      <c r="AN184" s="54"/>
      <c r="AO184" s="54"/>
      <c r="AP184" s="54"/>
      <c r="AQ184" s="54"/>
      <c r="AR184" s="54"/>
      <c r="AS184" s="54"/>
      <c r="AT184" s="54"/>
      <c r="AU184" s="123"/>
      <c r="AW184" s="468"/>
      <c r="AX184" s="469"/>
      <c r="AY184" s="469"/>
      <c r="AZ184" s="469"/>
      <c r="BA184" s="470"/>
      <c r="BB184" s="129"/>
      <c r="BE184" s="12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123"/>
    </row>
    <row r="185" spans="1:84" ht="30" hidden="1" customHeight="1">
      <c r="B185" s="124"/>
      <c r="C185" s="54"/>
      <c r="D185" s="54"/>
      <c r="E185" s="54"/>
      <c r="F185" s="54"/>
      <c r="G185" s="54"/>
      <c r="H185" s="54"/>
      <c r="I185" s="54"/>
      <c r="J185" s="54"/>
      <c r="K185" s="54"/>
      <c r="L185" s="54"/>
      <c r="M185" s="54"/>
      <c r="N185" s="123"/>
      <c r="O185" s="124"/>
      <c r="P185" s="54"/>
      <c r="Q185" s="54"/>
      <c r="R185" s="54"/>
      <c r="S185" s="54"/>
      <c r="T185" s="54"/>
      <c r="U185" s="54"/>
      <c r="V185" s="54"/>
      <c r="W185" s="54"/>
      <c r="X185" s="54"/>
      <c r="Y185" s="54"/>
      <c r="Z185" s="54"/>
      <c r="AA185" s="123"/>
      <c r="AB185" s="124"/>
      <c r="AC185" s="54"/>
      <c r="AD185" s="54"/>
      <c r="AE185" s="54"/>
      <c r="AF185" s="54"/>
      <c r="AG185" s="54"/>
      <c r="AH185" s="54"/>
      <c r="AI185" s="54"/>
      <c r="AJ185" s="54"/>
      <c r="AK185" s="54"/>
      <c r="AL185" s="124"/>
      <c r="AM185" s="54"/>
      <c r="AN185" s="54"/>
      <c r="AO185" s="54"/>
      <c r="AP185" s="54"/>
      <c r="AQ185" s="54"/>
      <c r="AR185" s="54"/>
      <c r="AS185" s="54"/>
      <c r="AT185" s="54"/>
      <c r="AU185" s="123"/>
      <c r="AW185" s="468"/>
      <c r="AX185" s="469"/>
      <c r="AY185" s="469"/>
      <c r="AZ185" s="469"/>
      <c r="BA185" s="470"/>
      <c r="BB185" s="129"/>
      <c r="BE185" s="12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123"/>
    </row>
    <row r="186" spans="1:84" ht="30" hidden="1" customHeight="1">
      <c r="B186" s="124"/>
      <c r="C186" s="54"/>
      <c r="D186" s="54"/>
      <c r="E186" s="54"/>
      <c r="F186" s="54"/>
      <c r="G186" s="54"/>
      <c r="H186" s="54"/>
      <c r="I186" s="54"/>
      <c r="J186" s="54"/>
      <c r="K186" s="54"/>
      <c r="L186" s="54"/>
      <c r="M186" s="54"/>
      <c r="N186" s="123"/>
      <c r="O186" s="124"/>
      <c r="P186" s="54"/>
      <c r="Q186" s="54"/>
      <c r="R186" s="54"/>
      <c r="S186" s="54"/>
      <c r="T186" s="54"/>
      <c r="U186" s="54"/>
      <c r="V186" s="54"/>
      <c r="W186" s="54"/>
      <c r="X186" s="54"/>
      <c r="Y186" s="54"/>
      <c r="Z186" s="54"/>
      <c r="AA186" s="123"/>
      <c r="AB186" s="124"/>
      <c r="AC186" s="54"/>
      <c r="AD186" s="54"/>
      <c r="AE186" s="54"/>
      <c r="AF186" s="54"/>
      <c r="AG186" s="54"/>
      <c r="AH186" s="54"/>
      <c r="AI186" s="54"/>
      <c r="AJ186" s="54"/>
      <c r="AK186" s="54"/>
      <c r="AL186" s="124"/>
      <c r="AM186" s="54"/>
      <c r="AN186" s="54"/>
      <c r="AO186" s="54"/>
      <c r="AP186" s="54"/>
      <c r="AQ186" s="54"/>
      <c r="AR186" s="54"/>
      <c r="AS186" s="54"/>
      <c r="AT186" s="54"/>
      <c r="AU186" s="123"/>
      <c r="AW186" s="471"/>
      <c r="AX186" s="472"/>
      <c r="AY186" s="472"/>
      <c r="AZ186" s="472"/>
      <c r="BA186" s="473"/>
      <c r="BB186" s="129"/>
      <c r="BE186" s="12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123"/>
    </row>
    <row r="187" spans="1:84" ht="30" hidden="1" customHeight="1">
      <c r="B187" s="124"/>
      <c r="C187" s="54"/>
      <c r="D187" s="54"/>
      <c r="E187" s="54"/>
      <c r="F187" s="54"/>
      <c r="G187" s="54"/>
      <c r="H187" s="54"/>
      <c r="I187" s="54"/>
      <c r="J187" s="54"/>
      <c r="K187" s="54"/>
      <c r="L187" s="54"/>
      <c r="M187" s="54"/>
      <c r="N187" s="123"/>
      <c r="O187" s="124"/>
      <c r="P187" s="54"/>
      <c r="Q187" s="54"/>
      <c r="R187" s="54"/>
      <c r="S187" s="54"/>
      <c r="T187" s="54"/>
      <c r="U187" s="54"/>
      <c r="V187" s="54"/>
      <c r="W187" s="54"/>
      <c r="X187" s="54"/>
      <c r="Y187" s="54"/>
      <c r="Z187" s="54"/>
      <c r="AA187" s="123"/>
      <c r="AB187" s="124"/>
      <c r="AC187" s="54"/>
      <c r="AD187" s="54"/>
      <c r="AE187" s="54"/>
      <c r="AF187" s="54"/>
      <c r="AG187" s="54"/>
      <c r="AH187" s="54"/>
      <c r="AI187" s="54"/>
      <c r="AJ187" s="54"/>
      <c r="AK187" s="54"/>
      <c r="AL187" s="124"/>
      <c r="AM187" s="54"/>
      <c r="AN187" s="54"/>
      <c r="AO187" s="54"/>
      <c r="AP187" s="54"/>
      <c r="AQ187" s="54"/>
      <c r="AR187" s="54"/>
      <c r="AS187" s="54"/>
      <c r="AT187" s="54"/>
      <c r="AU187" s="123"/>
      <c r="BE187" s="128"/>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123"/>
    </row>
    <row r="188" spans="1:84" ht="30" hidden="1" customHeight="1">
      <c r="B188" s="124"/>
      <c r="C188" s="54"/>
      <c r="D188" s="54"/>
      <c r="E188" s="54"/>
      <c r="F188" s="54"/>
      <c r="G188" s="54"/>
      <c r="H188" s="54"/>
      <c r="I188" s="54"/>
      <c r="J188" s="54"/>
      <c r="K188" s="54"/>
      <c r="L188" s="54"/>
      <c r="M188" s="54"/>
      <c r="N188" s="123"/>
      <c r="O188" s="124"/>
      <c r="P188" s="54"/>
      <c r="Q188" s="54"/>
      <c r="R188" s="54"/>
      <c r="S188" s="54"/>
      <c r="T188" s="54"/>
      <c r="U188" s="54"/>
      <c r="V188" s="54"/>
      <c r="W188" s="54"/>
      <c r="X188" s="54"/>
      <c r="Y188" s="54"/>
      <c r="Z188" s="54"/>
      <c r="AA188" s="123"/>
      <c r="AB188" s="124"/>
      <c r="AC188" s="54"/>
      <c r="AD188" s="54"/>
      <c r="AE188" s="54"/>
      <c r="AF188" s="54"/>
      <c r="AG188" s="54"/>
      <c r="AH188" s="54"/>
      <c r="AI188" s="54"/>
      <c r="AJ188" s="54"/>
      <c r="AK188" s="54"/>
      <c r="AL188" s="124"/>
      <c r="AM188" s="54"/>
      <c r="AN188" s="54"/>
      <c r="AO188" s="54"/>
      <c r="AP188" s="54"/>
      <c r="AQ188" s="54"/>
      <c r="AR188" s="54"/>
      <c r="AS188" s="54"/>
      <c r="AT188" s="54"/>
      <c r="AU188" s="123"/>
      <c r="BE188" s="128"/>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123"/>
    </row>
    <row r="189" spans="1:84" ht="30" hidden="1" customHeight="1">
      <c r="B189" s="124"/>
      <c r="C189" s="54"/>
      <c r="D189" s="54"/>
      <c r="E189" s="54"/>
      <c r="F189" s="54"/>
      <c r="G189" s="54"/>
      <c r="H189" s="54"/>
      <c r="I189" s="54"/>
      <c r="J189" s="54"/>
      <c r="K189" s="54"/>
      <c r="L189" s="54"/>
      <c r="M189" s="54"/>
      <c r="N189" s="123"/>
      <c r="O189" s="124"/>
      <c r="P189" s="54"/>
      <c r="Q189" s="54"/>
      <c r="R189" s="54"/>
      <c r="S189" s="54"/>
      <c r="T189" s="54"/>
      <c r="U189" s="54"/>
      <c r="V189" s="54"/>
      <c r="W189" s="54"/>
      <c r="X189" s="54"/>
      <c r="Y189" s="54"/>
      <c r="Z189" s="54"/>
      <c r="AA189" s="123"/>
      <c r="AB189" s="124"/>
      <c r="AC189" s="54"/>
      <c r="AD189" s="54"/>
      <c r="AE189" s="54"/>
      <c r="AF189" s="54"/>
      <c r="AG189" s="54"/>
      <c r="AH189" s="54"/>
      <c r="AI189" s="54"/>
      <c r="AJ189" s="54"/>
      <c r="AK189" s="54"/>
      <c r="AL189" s="124"/>
      <c r="AM189" s="54"/>
      <c r="AN189" s="54"/>
      <c r="AO189" s="54"/>
      <c r="AP189" s="54"/>
      <c r="AQ189" s="54"/>
      <c r="AR189" s="54"/>
      <c r="AS189" s="54"/>
      <c r="AT189" s="54"/>
      <c r="AU189" s="123"/>
      <c r="BE189" s="127"/>
      <c r="BF189" s="126"/>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6"/>
    </row>
    <row r="190" spans="1:84" ht="30" hidden="1" customHeight="1">
      <c r="B190" s="124"/>
      <c r="C190" s="54"/>
      <c r="D190" s="54"/>
      <c r="E190" s="54"/>
      <c r="F190" s="54"/>
      <c r="G190" s="54"/>
      <c r="H190" s="54"/>
      <c r="I190" s="54"/>
      <c r="J190" s="54"/>
      <c r="K190" s="54"/>
      <c r="L190" s="54"/>
      <c r="M190" s="54"/>
      <c r="N190" s="123"/>
      <c r="O190" s="124"/>
      <c r="P190" s="54"/>
      <c r="Q190" s="54"/>
      <c r="R190" s="54"/>
      <c r="S190" s="54"/>
      <c r="T190" s="54"/>
      <c r="U190" s="54"/>
      <c r="V190" s="54"/>
      <c r="W190" s="54"/>
      <c r="X190" s="54"/>
      <c r="Y190" s="54"/>
      <c r="Z190" s="54"/>
      <c r="AA190" s="123"/>
      <c r="AB190" s="124"/>
      <c r="AC190" s="54"/>
      <c r="AD190" s="54"/>
      <c r="AE190" s="54"/>
      <c r="AF190" s="54"/>
      <c r="AG190" s="54"/>
      <c r="AH190" s="54"/>
      <c r="AI190" s="54"/>
      <c r="AJ190" s="54"/>
      <c r="AK190" s="54"/>
      <c r="AL190" s="124"/>
      <c r="AM190" s="54"/>
      <c r="AN190" s="54"/>
      <c r="AO190" s="54"/>
      <c r="AP190" s="54"/>
      <c r="AQ190" s="54"/>
      <c r="AR190" s="54"/>
      <c r="AS190" s="54"/>
      <c r="AT190" s="54"/>
      <c r="AU190" s="123"/>
    </row>
    <row r="191" spans="1:84" ht="30" hidden="1" customHeight="1">
      <c r="B191" s="124"/>
      <c r="C191" s="54"/>
      <c r="D191" s="54"/>
      <c r="E191" s="54"/>
      <c r="F191" s="54"/>
      <c r="G191" s="54"/>
      <c r="H191" s="54"/>
      <c r="I191" s="54"/>
      <c r="J191" s="54"/>
      <c r="K191" s="54"/>
      <c r="L191" s="54"/>
      <c r="M191" s="54"/>
      <c r="N191" s="123"/>
      <c r="O191" s="124"/>
      <c r="P191" s="54"/>
      <c r="Q191" s="54"/>
      <c r="R191" s="54"/>
      <c r="S191" s="54"/>
      <c r="T191" s="54"/>
      <c r="U191" s="54"/>
      <c r="V191" s="54"/>
      <c r="W191" s="54"/>
      <c r="X191" s="54"/>
      <c r="Y191" s="54"/>
      <c r="Z191" s="54"/>
      <c r="AA191" s="123"/>
      <c r="AB191" s="124"/>
      <c r="AC191" s="54"/>
      <c r="AD191" s="54"/>
      <c r="AE191" s="54"/>
      <c r="AF191" s="54"/>
      <c r="AG191" s="54"/>
      <c r="AH191" s="54"/>
      <c r="AI191" s="54"/>
      <c r="AJ191" s="54"/>
      <c r="AK191" s="54"/>
      <c r="AL191" s="124"/>
      <c r="AM191" s="54"/>
      <c r="AN191" s="54"/>
      <c r="AO191" s="54"/>
      <c r="AP191" s="54"/>
      <c r="AQ191" s="54"/>
      <c r="AR191" s="54"/>
      <c r="AS191" s="54"/>
      <c r="AT191" s="54"/>
      <c r="AU191" s="123"/>
    </row>
    <row r="192" spans="1:84" s="125" customFormat="1" ht="30" hidden="1" customHeight="1">
      <c r="A192" s="39"/>
      <c r="B192" s="124"/>
      <c r="C192" s="54"/>
      <c r="D192" s="54"/>
      <c r="E192" s="54"/>
      <c r="F192" s="54"/>
      <c r="G192" s="54"/>
      <c r="H192" s="54"/>
      <c r="I192" s="54"/>
      <c r="J192" s="54"/>
      <c r="K192" s="54"/>
      <c r="L192" s="54"/>
      <c r="M192" s="54"/>
      <c r="N192" s="123"/>
      <c r="O192" s="124"/>
      <c r="P192" s="54"/>
      <c r="Q192" s="54"/>
      <c r="R192" s="54"/>
      <c r="S192" s="54"/>
      <c r="T192" s="54"/>
      <c r="U192" s="54"/>
      <c r="V192" s="54"/>
      <c r="W192" s="54"/>
      <c r="X192" s="54"/>
      <c r="Y192" s="54"/>
      <c r="Z192" s="54"/>
      <c r="AA192" s="123"/>
      <c r="AB192" s="124"/>
      <c r="AC192" s="54"/>
      <c r="AD192" s="54"/>
      <c r="AE192" s="54"/>
      <c r="AF192" s="54"/>
      <c r="AG192" s="54"/>
      <c r="AH192" s="54"/>
      <c r="AI192" s="54"/>
      <c r="AJ192" s="54"/>
      <c r="AK192" s="54"/>
      <c r="AL192" s="124"/>
      <c r="AM192" s="54"/>
      <c r="AN192" s="54"/>
      <c r="AO192" s="54"/>
      <c r="AP192" s="54"/>
      <c r="AQ192" s="54"/>
      <c r="AR192" s="54"/>
      <c r="AS192" s="54"/>
      <c r="AT192" s="54"/>
      <c r="AU192" s="123"/>
      <c r="AV192" s="39"/>
      <c r="CE192" s="39"/>
      <c r="CF192" s="39"/>
    </row>
    <row r="193" spans="2:82" ht="30" hidden="1" customHeight="1">
      <c r="B193" s="124"/>
      <c r="C193" s="54"/>
      <c r="D193" s="54"/>
      <c r="E193" s="54"/>
      <c r="F193" s="54"/>
      <c r="G193" s="54"/>
      <c r="H193" s="54"/>
      <c r="I193" s="54"/>
      <c r="J193" s="54"/>
      <c r="K193" s="54"/>
      <c r="L193" s="54"/>
      <c r="M193" s="54"/>
      <c r="N193" s="123"/>
      <c r="O193" s="124"/>
      <c r="P193" s="54"/>
      <c r="Q193" s="54"/>
      <c r="R193" s="54"/>
      <c r="S193" s="54"/>
      <c r="T193" s="54"/>
      <c r="U193" s="54"/>
      <c r="V193" s="54"/>
      <c r="W193" s="54"/>
      <c r="X193" s="54"/>
      <c r="Y193" s="54"/>
      <c r="Z193" s="54"/>
      <c r="AA193" s="123"/>
      <c r="AB193" s="124"/>
      <c r="AC193" s="54"/>
      <c r="AD193" s="54"/>
      <c r="AE193" s="54"/>
      <c r="AF193" s="54"/>
      <c r="AG193" s="54"/>
      <c r="AH193" s="54"/>
      <c r="AI193" s="54"/>
      <c r="AJ193" s="54"/>
      <c r="AK193" s="54"/>
      <c r="AL193" s="124"/>
      <c r="AM193" s="54"/>
      <c r="AN193" s="54"/>
      <c r="AO193" s="54"/>
      <c r="AP193" s="54"/>
      <c r="AQ193" s="54"/>
      <c r="AR193" s="54"/>
      <c r="AS193" s="54"/>
      <c r="AT193" s="54"/>
      <c r="AU193" s="123"/>
      <c r="AW193" s="122" t="s">
        <v>70</v>
      </c>
      <c r="AX193" s="122"/>
      <c r="AY193" s="122"/>
      <c r="AZ193" s="122"/>
      <c r="BA193" s="122"/>
      <c r="BB193" s="122"/>
      <c r="BC193" s="121">
        <v>0</v>
      </c>
      <c r="BD193" s="120" t="s">
        <v>66</v>
      </c>
      <c r="BE193" s="119"/>
      <c r="BF193" s="119"/>
      <c r="BG193" s="119"/>
      <c r="BH193" s="119"/>
      <c r="BI193" s="119"/>
      <c r="BJ193" s="119"/>
      <c r="BK193" s="119"/>
      <c r="BL193" s="119"/>
      <c r="BM193" s="119"/>
      <c r="BN193" s="119"/>
      <c r="BO193" s="119"/>
      <c r="BP193" s="119"/>
      <c r="BQ193" s="119"/>
      <c r="BR193" s="119"/>
      <c r="BS193" s="119"/>
      <c r="BT193" s="119"/>
      <c r="BU193" s="119"/>
      <c r="BV193" s="119"/>
      <c r="BW193" s="119"/>
      <c r="BX193" s="119"/>
      <c r="BY193" s="119"/>
      <c r="BZ193" s="119"/>
      <c r="CA193" s="119"/>
      <c r="CB193" s="119"/>
      <c r="CC193" s="119"/>
      <c r="CD193" s="119"/>
    </row>
    <row r="194" spans="2:82" ht="30" hidden="1" customHeight="1">
      <c r="B194" s="124"/>
      <c r="C194" s="54"/>
      <c r="D194" s="54"/>
      <c r="E194" s="54"/>
      <c r="F194" s="54"/>
      <c r="G194" s="54"/>
      <c r="H194" s="54"/>
      <c r="I194" s="54"/>
      <c r="J194" s="54"/>
      <c r="K194" s="54"/>
      <c r="L194" s="54"/>
      <c r="M194" s="54"/>
      <c r="N194" s="123"/>
      <c r="O194" s="124"/>
      <c r="P194" s="54"/>
      <c r="Q194" s="54"/>
      <c r="R194" s="54"/>
      <c r="S194" s="54"/>
      <c r="T194" s="54"/>
      <c r="U194" s="54"/>
      <c r="V194" s="54"/>
      <c r="W194" s="54"/>
      <c r="X194" s="54"/>
      <c r="Y194" s="54"/>
      <c r="Z194" s="54"/>
      <c r="AA194" s="123"/>
      <c r="AB194" s="124"/>
      <c r="AC194" s="54"/>
      <c r="AD194" s="54"/>
      <c r="AE194" s="54"/>
      <c r="AF194" s="54"/>
      <c r="AG194" s="54"/>
      <c r="AH194" s="54"/>
      <c r="AI194" s="54"/>
      <c r="AJ194" s="54"/>
      <c r="AK194" s="54"/>
      <c r="AL194" s="124"/>
      <c r="AM194" s="54"/>
      <c r="AN194" s="54"/>
      <c r="AO194" s="54"/>
      <c r="AP194" s="54"/>
      <c r="AQ194" s="54"/>
      <c r="AR194" s="54"/>
      <c r="AS194" s="54"/>
      <c r="AT194" s="54"/>
      <c r="AU194" s="123"/>
      <c r="AW194" s="122" t="s">
        <v>69</v>
      </c>
      <c r="AX194" s="122"/>
      <c r="AY194" s="122"/>
      <c r="AZ194" s="122"/>
      <c r="BA194" s="122"/>
      <c r="BB194" s="122"/>
      <c r="BC194" s="121">
        <v>0</v>
      </c>
      <c r="BD194" s="120" t="s">
        <v>66</v>
      </c>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row>
    <row r="195" spans="2:82" ht="30" hidden="1" customHeight="1">
      <c r="B195" s="124"/>
      <c r="C195" s="54"/>
      <c r="D195" s="54"/>
      <c r="E195" s="54"/>
      <c r="F195" s="54"/>
      <c r="G195" s="54"/>
      <c r="H195" s="54"/>
      <c r="I195" s="54"/>
      <c r="J195" s="54"/>
      <c r="K195" s="54"/>
      <c r="L195" s="54"/>
      <c r="M195" s="54"/>
      <c r="N195" s="123"/>
      <c r="O195" s="124"/>
      <c r="P195" s="54"/>
      <c r="Q195" s="54"/>
      <c r="R195" s="54"/>
      <c r="S195" s="54"/>
      <c r="T195" s="54"/>
      <c r="U195" s="54"/>
      <c r="V195" s="54"/>
      <c r="W195" s="54"/>
      <c r="X195" s="54"/>
      <c r="Y195" s="54"/>
      <c r="Z195" s="54"/>
      <c r="AA195" s="123"/>
      <c r="AB195" s="124"/>
      <c r="AC195" s="54"/>
      <c r="AD195" s="54"/>
      <c r="AE195" s="54"/>
      <c r="AF195" s="54"/>
      <c r="AG195" s="54"/>
      <c r="AH195" s="54"/>
      <c r="AI195" s="54"/>
      <c r="AJ195" s="54"/>
      <c r="AK195" s="54"/>
      <c r="AL195" s="124"/>
      <c r="AM195" s="54"/>
      <c r="AN195" s="54"/>
      <c r="AO195" s="54"/>
      <c r="AP195" s="54"/>
      <c r="AQ195" s="54"/>
      <c r="AR195" s="54"/>
      <c r="AS195" s="54"/>
      <c r="AT195" s="54"/>
      <c r="AU195" s="123"/>
      <c r="AW195" s="122" t="s">
        <v>68</v>
      </c>
      <c r="AX195" s="122"/>
      <c r="AY195" s="122"/>
      <c r="AZ195" s="122"/>
      <c r="BA195" s="122"/>
      <c r="BB195" s="122"/>
      <c r="BC195" s="121">
        <v>0</v>
      </c>
      <c r="BD195" s="120" t="s">
        <v>66</v>
      </c>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row>
    <row r="196" spans="2:82" ht="30" hidden="1" customHeight="1">
      <c r="B196" s="124"/>
      <c r="C196" s="54"/>
      <c r="D196" s="54"/>
      <c r="E196" s="54"/>
      <c r="F196" s="54"/>
      <c r="G196" s="54"/>
      <c r="H196" s="54"/>
      <c r="I196" s="54"/>
      <c r="J196" s="54"/>
      <c r="K196" s="54"/>
      <c r="L196" s="54"/>
      <c r="M196" s="54"/>
      <c r="N196" s="123"/>
      <c r="O196" s="124"/>
      <c r="P196" s="54"/>
      <c r="Q196" s="54"/>
      <c r="R196" s="54"/>
      <c r="S196" s="54"/>
      <c r="T196" s="54"/>
      <c r="U196" s="54"/>
      <c r="V196" s="54"/>
      <c r="W196" s="54"/>
      <c r="X196" s="54"/>
      <c r="Y196" s="54"/>
      <c r="Z196" s="54"/>
      <c r="AA196" s="123"/>
      <c r="AB196" s="124"/>
      <c r="AC196" s="54"/>
      <c r="AD196" s="54"/>
      <c r="AE196" s="54"/>
      <c r="AF196" s="54"/>
      <c r="AG196" s="54"/>
      <c r="AH196" s="54"/>
      <c r="AI196" s="54"/>
      <c r="AJ196" s="54"/>
      <c r="AK196" s="54"/>
      <c r="AL196" s="124"/>
      <c r="AM196" s="54"/>
      <c r="AN196" s="54"/>
      <c r="AO196" s="54"/>
      <c r="AP196" s="54"/>
      <c r="AQ196" s="54"/>
      <c r="AR196" s="54"/>
      <c r="AS196" s="54"/>
      <c r="AT196" s="54"/>
      <c r="AU196" s="123"/>
      <c r="AW196" s="122" t="s">
        <v>67</v>
      </c>
      <c r="AX196" s="122"/>
      <c r="AY196" s="122"/>
      <c r="AZ196" s="122"/>
      <c r="BA196" s="122"/>
      <c r="BB196" s="122"/>
      <c r="BC196" s="121">
        <v>0</v>
      </c>
      <c r="BD196" s="120" t="s">
        <v>66</v>
      </c>
      <c r="BE196" s="119"/>
      <c r="BF196" s="119"/>
      <c r="BG196" s="119"/>
      <c r="BH196" s="119"/>
      <c r="BI196" s="119"/>
      <c r="BJ196" s="119"/>
      <c r="BK196" s="119"/>
      <c r="BL196" s="119"/>
      <c r="BM196" s="119"/>
      <c r="BN196" s="119"/>
      <c r="BO196" s="119"/>
      <c r="BP196" s="119"/>
      <c r="BQ196" s="119"/>
      <c r="BR196" s="119"/>
      <c r="BS196" s="119"/>
      <c r="BT196" s="119"/>
      <c r="BU196" s="119"/>
      <c r="BV196" s="119"/>
      <c r="BW196" s="119"/>
      <c r="BX196" s="119"/>
      <c r="BY196" s="119"/>
      <c r="BZ196" s="119"/>
      <c r="CA196" s="119"/>
      <c r="CB196" s="119"/>
      <c r="CC196" s="119"/>
      <c r="CD196" s="119"/>
    </row>
    <row r="197" spans="2:82" ht="30" hidden="1" customHeight="1">
      <c r="B197" s="124"/>
      <c r="C197" s="54"/>
      <c r="D197" s="54"/>
      <c r="E197" s="54"/>
      <c r="F197" s="54"/>
      <c r="G197" s="54"/>
      <c r="H197" s="54"/>
      <c r="I197" s="54"/>
      <c r="J197" s="54"/>
      <c r="K197" s="54"/>
      <c r="L197" s="54"/>
      <c r="M197" s="54"/>
      <c r="N197" s="123"/>
      <c r="O197" s="124"/>
      <c r="P197" s="54"/>
      <c r="Q197" s="54"/>
      <c r="R197" s="54"/>
      <c r="S197" s="54"/>
      <c r="T197" s="54"/>
      <c r="U197" s="54"/>
      <c r="V197" s="54"/>
      <c r="W197" s="54"/>
      <c r="X197" s="54"/>
      <c r="Y197" s="54"/>
      <c r="Z197" s="54"/>
      <c r="AA197" s="123"/>
      <c r="AB197" s="124"/>
      <c r="AC197" s="54"/>
      <c r="AD197" s="54"/>
      <c r="AE197" s="54"/>
      <c r="AF197" s="54"/>
      <c r="AG197" s="54"/>
      <c r="AH197" s="54"/>
      <c r="AI197" s="54"/>
      <c r="AJ197" s="54"/>
      <c r="AK197" s="54"/>
      <c r="AL197" s="124"/>
      <c r="AM197" s="54"/>
      <c r="AN197" s="54"/>
      <c r="AO197" s="54"/>
      <c r="AP197" s="54"/>
      <c r="AQ197" s="54"/>
      <c r="AR197" s="54"/>
      <c r="AS197" s="54"/>
      <c r="AT197" s="54"/>
      <c r="AU197" s="123"/>
      <c r="AW197" s="122" t="s">
        <v>65</v>
      </c>
      <c r="AX197" s="122"/>
      <c r="AY197" s="122"/>
      <c r="AZ197" s="122"/>
      <c r="BA197" s="122"/>
      <c r="BB197" s="122"/>
      <c r="BC197" s="121">
        <v>0</v>
      </c>
      <c r="BD197" s="120" t="s">
        <v>64</v>
      </c>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c r="CA197" s="119"/>
      <c r="CB197" s="119"/>
      <c r="CC197" s="119"/>
      <c r="CD197" s="119"/>
    </row>
    <row r="198" spans="2:82" ht="30" hidden="1" customHeight="1">
      <c r="B198" s="124"/>
      <c r="C198" s="54"/>
      <c r="D198" s="54"/>
      <c r="E198" s="54"/>
      <c r="F198" s="54"/>
      <c r="G198" s="54"/>
      <c r="H198" s="54"/>
      <c r="I198" s="54"/>
      <c r="J198" s="54"/>
      <c r="K198" s="54"/>
      <c r="L198" s="54"/>
      <c r="M198" s="54"/>
      <c r="N198" s="123"/>
      <c r="O198" s="124"/>
      <c r="P198" s="54"/>
      <c r="Q198" s="54"/>
      <c r="R198" s="54"/>
      <c r="S198" s="54"/>
      <c r="T198" s="54"/>
      <c r="U198" s="54"/>
      <c r="V198" s="54"/>
      <c r="W198" s="54"/>
      <c r="X198" s="54"/>
      <c r="Y198" s="54"/>
      <c r="Z198" s="54"/>
      <c r="AA198" s="123"/>
      <c r="AB198" s="124"/>
      <c r="AC198" s="54"/>
      <c r="AD198" s="54"/>
      <c r="AE198" s="54"/>
      <c r="AF198" s="54"/>
      <c r="AG198" s="54"/>
      <c r="AH198" s="54"/>
      <c r="AI198" s="54"/>
      <c r="AJ198" s="54"/>
      <c r="AK198" s="54"/>
      <c r="AL198" s="124"/>
      <c r="AM198" s="54"/>
      <c r="AN198" s="54"/>
      <c r="AO198" s="54"/>
      <c r="AP198" s="54"/>
      <c r="AQ198" s="54"/>
      <c r="AR198" s="54"/>
      <c r="AS198" s="54"/>
      <c r="AT198" s="54"/>
      <c r="AU198" s="123"/>
      <c r="AW198" s="122" t="s">
        <v>63</v>
      </c>
      <c r="AX198" s="122"/>
      <c r="AY198" s="122"/>
      <c r="AZ198" s="122"/>
      <c r="BA198" s="122"/>
      <c r="BB198" s="122"/>
      <c r="BC198" s="121">
        <v>0</v>
      </c>
      <c r="BD198" s="120" t="s">
        <v>62</v>
      </c>
      <c r="BE198" s="119"/>
      <c r="BF198" s="119"/>
      <c r="BG198" s="119"/>
      <c r="BH198" s="119"/>
      <c r="BI198" s="119"/>
      <c r="BJ198" s="119"/>
      <c r="BK198" s="119"/>
      <c r="BL198" s="119"/>
      <c r="BM198" s="119"/>
      <c r="BN198" s="119"/>
      <c r="BO198" s="119"/>
      <c r="BP198" s="119"/>
      <c r="BQ198" s="119"/>
      <c r="BR198" s="119"/>
      <c r="BS198" s="119"/>
      <c r="BT198" s="119"/>
      <c r="BU198" s="119"/>
      <c r="BV198" s="119"/>
      <c r="BW198" s="119"/>
      <c r="BX198" s="119"/>
      <c r="BY198" s="119"/>
      <c r="BZ198" s="119"/>
      <c r="CA198" s="119"/>
      <c r="CB198" s="119"/>
      <c r="CC198" s="119"/>
      <c r="CD198" s="119"/>
    </row>
    <row r="199" spans="2:82" ht="30" hidden="1" customHeight="1">
      <c r="B199" s="118"/>
      <c r="C199" s="117"/>
      <c r="D199" s="117"/>
      <c r="E199" s="117"/>
      <c r="F199" s="117"/>
      <c r="G199" s="117"/>
      <c r="H199" s="117"/>
      <c r="I199" s="117"/>
      <c r="J199" s="117"/>
      <c r="K199" s="117"/>
      <c r="L199" s="117"/>
      <c r="M199" s="117"/>
      <c r="N199" s="116"/>
      <c r="O199" s="118"/>
      <c r="P199" s="117"/>
      <c r="Q199" s="117"/>
      <c r="R199" s="117"/>
      <c r="S199" s="117"/>
      <c r="T199" s="117"/>
      <c r="U199" s="117"/>
      <c r="V199" s="117"/>
      <c r="W199" s="117"/>
      <c r="X199" s="117"/>
      <c r="Y199" s="117"/>
      <c r="Z199" s="117"/>
      <c r="AA199" s="116"/>
      <c r="AB199" s="118"/>
      <c r="AC199" s="117"/>
      <c r="AD199" s="117"/>
      <c r="AE199" s="117"/>
      <c r="AF199" s="117"/>
      <c r="AG199" s="117"/>
      <c r="AH199" s="117"/>
      <c r="AI199" s="117"/>
      <c r="AJ199" s="117"/>
      <c r="AK199" s="117"/>
      <c r="AL199" s="118"/>
      <c r="AM199" s="117"/>
      <c r="AN199" s="117"/>
      <c r="AO199" s="117"/>
      <c r="AP199" s="117"/>
      <c r="AQ199" s="117"/>
      <c r="AR199" s="117"/>
      <c r="AS199" s="117"/>
      <c r="AT199" s="117"/>
      <c r="AU199" s="116"/>
      <c r="AW199" s="113" t="s">
        <v>61</v>
      </c>
      <c r="AX199" s="113"/>
      <c r="AY199" s="113"/>
      <c r="AZ199" s="113"/>
      <c r="BA199" s="113"/>
      <c r="BB199" s="113"/>
      <c r="BC199" s="115">
        <f>SUM(BC193:BC198)</f>
        <v>0</v>
      </c>
      <c r="BD199" s="114" t="s">
        <v>60</v>
      </c>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row>
    <row r="200" spans="2:82" ht="30" hidden="1" customHeight="1">
      <c r="B200" s="82" t="s">
        <v>84</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row>
    <row r="201" spans="2:82" ht="30" hidden="1" customHeight="1">
      <c r="B201" s="138"/>
      <c r="C201" s="140"/>
      <c r="D201" s="140"/>
      <c r="E201" s="140"/>
      <c r="F201" s="140"/>
      <c r="G201" s="140"/>
      <c r="H201" s="140"/>
      <c r="I201" s="140"/>
      <c r="J201" s="140"/>
      <c r="K201" s="140"/>
      <c r="L201" s="140"/>
      <c r="M201" s="140"/>
      <c r="N201" s="139"/>
      <c r="O201" s="138" t="s">
        <v>29</v>
      </c>
      <c r="P201" s="474"/>
      <c r="Q201" s="474"/>
      <c r="R201" s="474"/>
      <c r="S201" s="474"/>
      <c r="T201" s="474"/>
      <c r="U201" s="474"/>
      <c r="V201" s="474"/>
      <c r="W201" s="474"/>
      <c r="X201" s="474"/>
      <c r="Y201" s="474"/>
      <c r="Z201" s="474"/>
      <c r="AA201" s="474"/>
      <c r="AB201" s="474"/>
      <c r="AC201" s="474"/>
      <c r="AD201" s="474"/>
      <c r="AE201" s="474"/>
      <c r="AF201" s="474"/>
      <c r="AG201" s="474"/>
      <c r="AH201" s="474"/>
      <c r="AI201" s="474"/>
      <c r="AJ201" s="474"/>
      <c r="AK201" s="474"/>
      <c r="AL201" s="474"/>
      <c r="AM201" s="474"/>
      <c r="AN201" s="474"/>
      <c r="AO201" s="474"/>
      <c r="AP201" s="474"/>
      <c r="AQ201" s="474"/>
      <c r="AR201" s="474"/>
      <c r="AS201" s="474"/>
      <c r="AT201" s="474"/>
      <c r="AU201" s="475"/>
      <c r="AW201" s="476" t="s">
        <v>79</v>
      </c>
      <c r="AX201" s="477"/>
      <c r="AY201" s="490" t="s">
        <v>74</v>
      </c>
      <c r="AZ201" s="491"/>
      <c r="BA201" s="492"/>
      <c r="BB201" s="137"/>
      <c r="BE201" s="136"/>
      <c r="BF201" s="135"/>
      <c r="BG201" s="135"/>
      <c r="BH201" s="135"/>
      <c r="BI201" s="135"/>
      <c r="BJ201" s="135"/>
      <c r="BK201" s="135"/>
      <c r="BL201" s="135"/>
      <c r="BM201" s="135"/>
      <c r="BN201" s="135"/>
      <c r="BO201" s="135"/>
      <c r="BP201" s="135"/>
      <c r="BQ201" s="135"/>
      <c r="BR201" s="135"/>
      <c r="BS201" s="135"/>
      <c r="BT201" s="135"/>
      <c r="BU201" s="135"/>
      <c r="BV201" s="135"/>
      <c r="BW201" s="135"/>
      <c r="BX201" s="135"/>
      <c r="BY201" s="135"/>
      <c r="BZ201" s="135"/>
      <c r="CA201" s="135"/>
      <c r="CB201" s="135"/>
      <c r="CC201" s="135"/>
      <c r="CD201" s="134"/>
    </row>
    <row r="202" spans="2:82" ht="30" hidden="1" customHeight="1">
      <c r="B202" s="124"/>
      <c r="C202" s="54"/>
      <c r="D202" s="54"/>
      <c r="E202" s="54"/>
      <c r="F202" s="54"/>
      <c r="G202" s="54"/>
      <c r="H202" s="54"/>
      <c r="I202" s="54"/>
      <c r="J202" s="54"/>
      <c r="K202" s="54"/>
      <c r="L202" s="54"/>
      <c r="M202" s="54"/>
      <c r="N202" s="123"/>
      <c r="O202" s="481" t="s">
        <v>78</v>
      </c>
      <c r="P202" s="482"/>
      <c r="Q202" s="482"/>
      <c r="R202" s="54"/>
      <c r="S202" s="54"/>
      <c r="T202" s="54"/>
      <c r="U202" s="54"/>
      <c r="V202" s="54"/>
      <c r="W202" s="54"/>
      <c r="X202" s="54"/>
      <c r="Y202" s="54"/>
      <c r="Z202" s="54"/>
      <c r="AA202" s="123"/>
      <c r="AB202" s="483" t="s">
        <v>77</v>
      </c>
      <c r="AC202" s="484"/>
      <c r="AD202" s="484"/>
      <c r="AE202" s="54"/>
      <c r="AF202" s="54"/>
      <c r="AG202" s="54"/>
      <c r="AH202" s="54"/>
      <c r="AI202" s="54"/>
      <c r="AJ202" s="54"/>
      <c r="AK202" s="54"/>
      <c r="AL202" s="485" t="s">
        <v>76</v>
      </c>
      <c r="AM202" s="486"/>
      <c r="AN202" s="486"/>
      <c r="AO202" s="54"/>
      <c r="AP202" s="54"/>
      <c r="AQ202" s="54"/>
      <c r="AR202" s="54"/>
      <c r="AS202" s="54"/>
      <c r="AT202" s="54"/>
      <c r="AU202" s="123"/>
      <c r="AW202" s="476" t="s">
        <v>75</v>
      </c>
      <c r="AX202" s="477"/>
      <c r="AY202" s="478" t="s">
        <v>74</v>
      </c>
      <c r="AZ202" s="479"/>
      <c r="BA202" s="480"/>
      <c r="BB202" s="133"/>
      <c r="BE202" s="132"/>
      <c r="BF202" s="130"/>
      <c r="BG202" s="54"/>
      <c r="BH202" s="54"/>
      <c r="BI202" s="54"/>
      <c r="BJ202" s="54"/>
      <c r="BK202" s="54"/>
      <c r="BL202" s="54"/>
      <c r="BM202" s="54"/>
      <c r="BN202" s="131"/>
      <c r="BO202" s="130"/>
      <c r="BP202" s="54"/>
      <c r="BQ202" s="54"/>
      <c r="BR202" s="54"/>
      <c r="BS202" s="54"/>
      <c r="BT202" s="54"/>
      <c r="BU202" s="54"/>
      <c r="BV202" s="54"/>
      <c r="BW202" s="131"/>
      <c r="BX202" s="130"/>
      <c r="BY202" s="54"/>
      <c r="BZ202" s="54"/>
      <c r="CA202" s="54"/>
      <c r="CB202" s="54"/>
      <c r="CC202" s="54"/>
      <c r="CD202" s="123"/>
    </row>
    <row r="203" spans="2:82" ht="30" hidden="1" customHeight="1">
      <c r="B203" s="124"/>
      <c r="C203" s="54"/>
      <c r="D203" s="54"/>
      <c r="E203" s="54"/>
      <c r="F203" s="54"/>
      <c r="G203" s="54"/>
      <c r="H203" s="54"/>
      <c r="I203" s="54"/>
      <c r="J203" s="54"/>
      <c r="K203" s="54"/>
      <c r="L203" s="54"/>
      <c r="M203" s="54"/>
      <c r="N203" s="123"/>
      <c r="O203" s="124"/>
      <c r="P203" s="54"/>
      <c r="Q203" s="54"/>
      <c r="R203" s="54"/>
      <c r="S203" s="54"/>
      <c r="T203" s="54"/>
      <c r="U203" s="54"/>
      <c r="V203" s="54"/>
      <c r="W203" s="54"/>
      <c r="X203" s="54"/>
      <c r="Y203" s="54"/>
      <c r="Z203" s="54"/>
      <c r="AA203" s="123"/>
      <c r="AB203" s="124"/>
      <c r="AC203" s="54"/>
      <c r="AD203" s="54"/>
      <c r="AE203" s="54"/>
      <c r="AF203" s="54"/>
      <c r="AG203" s="54"/>
      <c r="AH203" s="54"/>
      <c r="AI203" s="54"/>
      <c r="AJ203" s="54"/>
      <c r="AK203" s="54"/>
      <c r="AL203" s="124"/>
      <c r="AM203" s="54"/>
      <c r="AN203" s="54"/>
      <c r="AO203" s="54"/>
      <c r="AP203" s="54"/>
      <c r="AQ203" s="54"/>
      <c r="AR203" s="54"/>
      <c r="AS203" s="54"/>
      <c r="AT203" s="54"/>
      <c r="AU203" s="123"/>
      <c r="AW203" s="39" t="s">
        <v>73</v>
      </c>
      <c r="BE203" s="12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123"/>
    </row>
    <row r="204" spans="2:82" ht="30" hidden="1" customHeight="1">
      <c r="B204" s="124"/>
      <c r="C204" s="54"/>
      <c r="D204" s="93" t="s">
        <v>72</v>
      </c>
      <c r="E204" s="93"/>
      <c r="F204" s="54"/>
      <c r="G204" s="54"/>
      <c r="H204" s="54"/>
      <c r="I204" s="54"/>
      <c r="J204" s="54"/>
      <c r="K204" s="54"/>
      <c r="L204" s="54"/>
      <c r="M204" s="54"/>
      <c r="N204" s="123"/>
      <c r="O204" s="124"/>
      <c r="P204" s="54"/>
      <c r="Q204" s="93"/>
      <c r="R204" s="93"/>
      <c r="S204" s="54"/>
      <c r="T204" s="54"/>
      <c r="U204" s="54"/>
      <c r="V204" s="54"/>
      <c r="W204" s="54"/>
      <c r="X204" s="54"/>
      <c r="Y204" s="54"/>
      <c r="Z204" s="54"/>
      <c r="AA204" s="123"/>
      <c r="AB204" s="124"/>
      <c r="AC204" s="54"/>
      <c r="AD204" s="93"/>
      <c r="AE204" s="93"/>
      <c r="AF204" s="54"/>
      <c r="AG204" s="54"/>
      <c r="AH204" s="54"/>
      <c r="AI204" s="54"/>
      <c r="AJ204" s="54"/>
      <c r="AK204" s="54"/>
      <c r="AL204" s="124"/>
      <c r="AM204" s="54"/>
      <c r="AN204" s="93"/>
      <c r="AO204" s="93"/>
      <c r="AP204" s="54"/>
      <c r="AQ204" s="54"/>
      <c r="AR204" s="54"/>
      <c r="AS204" s="54"/>
      <c r="AT204" s="54"/>
      <c r="AU204" s="123"/>
      <c r="AW204" s="463" t="s">
        <v>71</v>
      </c>
      <c r="AX204" s="464"/>
      <c r="AY204" s="464"/>
      <c r="AZ204" s="464"/>
      <c r="BA204" s="464"/>
      <c r="BE204" s="12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123"/>
    </row>
    <row r="205" spans="2:82" ht="30" hidden="1" customHeight="1">
      <c r="B205" s="124"/>
      <c r="C205" s="54"/>
      <c r="D205" s="54"/>
      <c r="E205" s="54"/>
      <c r="F205" s="54"/>
      <c r="G205" s="54"/>
      <c r="H205" s="54"/>
      <c r="I205" s="54"/>
      <c r="J205" s="54"/>
      <c r="K205" s="54"/>
      <c r="L205" s="54"/>
      <c r="M205" s="54"/>
      <c r="N205" s="123"/>
      <c r="O205" s="124"/>
      <c r="P205" s="54"/>
      <c r="Q205" s="54"/>
      <c r="R205" s="54"/>
      <c r="S205" s="54"/>
      <c r="T205" s="54"/>
      <c r="U205" s="54"/>
      <c r="V205" s="54"/>
      <c r="W205" s="54"/>
      <c r="X205" s="54"/>
      <c r="Y205" s="54"/>
      <c r="Z205" s="54"/>
      <c r="AA205" s="123"/>
      <c r="AB205" s="124"/>
      <c r="AC205" s="54"/>
      <c r="AD205" s="54"/>
      <c r="AE205" s="54"/>
      <c r="AF205" s="54"/>
      <c r="AG205" s="54"/>
      <c r="AH205" s="54"/>
      <c r="AI205" s="54"/>
      <c r="AJ205" s="54"/>
      <c r="AK205" s="54"/>
      <c r="AL205" s="124"/>
      <c r="AM205" s="54"/>
      <c r="AN205" s="54"/>
      <c r="AO205" s="54"/>
      <c r="AP205" s="54"/>
      <c r="AQ205" s="54"/>
      <c r="AR205" s="54"/>
      <c r="AS205" s="54"/>
      <c r="AT205" s="54"/>
      <c r="AU205" s="123"/>
      <c r="AW205" s="465"/>
      <c r="AX205" s="466"/>
      <c r="AY205" s="466"/>
      <c r="AZ205" s="466"/>
      <c r="BA205" s="467"/>
      <c r="BB205" s="129"/>
      <c r="BE205" s="12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123"/>
    </row>
    <row r="206" spans="2:82" ht="30" hidden="1" customHeight="1">
      <c r="B206" s="124"/>
      <c r="C206" s="54"/>
      <c r="D206" s="54"/>
      <c r="E206" s="54"/>
      <c r="F206" s="54"/>
      <c r="G206" s="54"/>
      <c r="H206" s="54"/>
      <c r="I206" s="54"/>
      <c r="J206" s="54"/>
      <c r="K206" s="54"/>
      <c r="L206" s="54"/>
      <c r="M206" s="54"/>
      <c r="N206" s="123"/>
      <c r="O206" s="124"/>
      <c r="P206" s="54"/>
      <c r="Q206" s="54"/>
      <c r="R206" s="54"/>
      <c r="S206" s="54"/>
      <c r="T206" s="54"/>
      <c r="U206" s="54"/>
      <c r="V206" s="54"/>
      <c r="W206" s="54"/>
      <c r="X206" s="54"/>
      <c r="Y206" s="54"/>
      <c r="Z206" s="54"/>
      <c r="AA206" s="123"/>
      <c r="AB206" s="124"/>
      <c r="AC206" s="54"/>
      <c r="AD206" s="54"/>
      <c r="AE206" s="54"/>
      <c r="AF206" s="54"/>
      <c r="AG206" s="54"/>
      <c r="AH206" s="54"/>
      <c r="AI206" s="54"/>
      <c r="AJ206" s="54"/>
      <c r="AK206" s="54"/>
      <c r="AL206" s="124"/>
      <c r="AM206" s="54"/>
      <c r="AN206" s="54"/>
      <c r="AO206" s="54"/>
      <c r="AP206" s="54"/>
      <c r="AQ206" s="54"/>
      <c r="AR206" s="54"/>
      <c r="AS206" s="54"/>
      <c r="AT206" s="54"/>
      <c r="AU206" s="123"/>
      <c r="AW206" s="468"/>
      <c r="AX206" s="469"/>
      <c r="AY206" s="469"/>
      <c r="AZ206" s="469"/>
      <c r="BA206" s="470"/>
      <c r="BB206" s="129"/>
      <c r="BE206" s="12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123"/>
    </row>
    <row r="207" spans="2:82" ht="30" hidden="1" customHeight="1">
      <c r="B207" s="124"/>
      <c r="C207" s="54"/>
      <c r="D207" s="54"/>
      <c r="E207" s="54"/>
      <c r="F207" s="54"/>
      <c r="G207" s="54"/>
      <c r="H207" s="54"/>
      <c r="I207" s="54"/>
      <c r="J207" s="54"/>
      <c r="K207" s="54"/>
      <c r="L207" s="54"/>
      <c r="M207" s="54"/>
      <c r="N207" s="123"/>
      <c r="O207" s="124"/>
      <c r="P207" s="54"/>
      <c r="Q207" s="54"/>
      <c r="R207" s="54"/>
      <c r="S207" s="54"/>
      <c r="T207" s="54"/>
      <c r="U207" s="54"/>
      <c r="V207" s="54"/>
      <c r="W207" s="54"/>
      <c r="X207" s="54"/>
      <c r="Y207" s="54"/>
      <c r="Z207" s="54"/>
      <c r="AA207" s="123"/>
      <c r="AB207" s="124"/>
      <c r="AC207" s="54"/>
      <c r="AD207" s="54"/>
      <c r="AE207" s="54"/>
      <c r="AF207" s="54"/>
      <c r="AG207" s="54"/>
      <c r="AH207" s="54"/>
      <c r="AI207" s="54"/>
      <c r="AJ207" s="54"/>
      <c r="AK207" s="54"/>
      <c r="AL207" s="124"/>
      <c r="AM207" s="54"/>
      <c r="AN207" s="54"/>
      <c r="AO207" s="54"/>
      <c r="AP207" s="54"/>
      <c r="AQ207" s="54"/>
      <c r="AR207" s="54"/>
      <c r="AS207" s="54"/>
      <c r="AT207" s="54"/>
      <c r="AU207" s="123"/>
      <c r="AW207" s="468"/>
      <c r="AX207" s="469"/>
      <c r="AY207" s="469"/>
      <c r="AZ207" s="469"/>
      <c r="BA207" s="470"/>
      <c r="BB207" s="129"/>
      <c r="BE207" s="12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123"/>
    </row>
    <row r="208" spans="2:82" ht="30" hidden="1" customHeight="1">
      <c r="B208" s="124"/>
      <c r="C208" s="54"/>
      <c r="D208" s="54"/>
      <c r="E208" s="54"/>
      <c r="F208" s="54"/>
      <c r="G208" s="54"/>
      <c r="H208" s="54"/>
      <c r="I208" s="54"/>
      <c r="J208" s="54"/>
      <c r="K208" s="54"/>
      <c r="L208" s="54"/>
      <c r="M208" s="54"/>
      <c r="N208" s="123"/>
      <c r="O208" s="124"/>
      <c r="P208" s="54"/>
      <c r="Q208" s="54"/>
      <c r="R208" s="54"/>
      <c r="S208" s="54"/>
      <c r="T208" s="54"/>
      <c r="U208" s="54"/>
      <c r="V208" s="54"/>
      <c r="W208" s="54"/>
      <c r="X208" s="54"/>
      <c r="Y208" s="54"/>
      <c r="Z208" s="54"/>
      <c r="AA208" s="123"/>
      <c r="AB208" s="124"/>
      <c r="AC208" s="54"/>
      <c r="AD208" s="54"/>
      <c r="AE208" s="54"/>
      <c r="AF208" s="54"/>
      <c r="AG208" s="54"/>
      <c r="AH208" s="54"/>
      <c r="AI208" s="54"/>
      <c r="AJ208" s="54"/>
      <c r="AK208" s="54"/>
      <c r="AL208" s="124"/>
      <c r="AM208" s="54"/>
      <c r="AN208" s="54"/>
      <c r="AO208" s="54"/>
      <c r="AP208" s="54"/>
      <c r="AQ208" s="54"/>
      <c r="AR208" s="54"/>
      <c r="AS208" s="54"/>
      <c r="AT208" s="54"/>
      <c r="AU208" s="123"/>
      <c r="AW208" s="471"/>
      <c r="AX208" s="472"/>
      <c r="AY208" s="472"/>
      <c r="AZ208" s="472"/>
      <c r="BA208" s="473"/>
      <c r="BB208" s="129"/>
      <c r="BE208" s="12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123"/>
    </row>
    <row r="209" spans="1:82" ht="30" hidden="1" customHeight="1">
      <c r="B209" s="124"/>
      <c r="C209" s="54"/>
      <c r="D209" s="54"/>
      <c r="E209" s="54"/>
      <c r="F209" s="54"/>
      <c r="G209" s="54"/>
      <c r="H209" s="54"/>
      <c r="I209" s="54"/>
      <c r="J209" s="54"/>
      <c r="K209" s="54"/>
      <c r="L209" s="54"/>
      <c r="M209" s="54"/>
      <c r="N209" s="123"/>
      <c r="O209" s="124"/>
      <c r="P209" s="54"/>
      <c r="Q209" s="54"/>
      <c r="R209" s="54"/>
      <c r="S209" s="54"/>
      <c r="T209" s="54"/>
      <c r="U209" s="54"/>
      <c r="V209" s="54"/>
      <c r="W209" s="54"/>
      <c r="X209" s="54"/>
      <c r="Y209" s="54"/>
      <c r="Z209" s="54"/>
      <c r="AA209" s="123"/>
      <c r="AB209" s="124"/>
      <c r="AC209" s="54"/>
      <c r="AD209" s="54"/>
      <c r="AE209" s="54"/>
      <c r="AF209" s="54"/>
      <c r="AG209" s="54"/>
      <c r="AH209" s="54"/>
      <c r="AI209" s="54"/>
      <c r="AJ209" s="54"/>
      <c r="AK209" s="54"/>
      <c r="AL209" s="124"/>
      <c r="AM209" s="54"/>
      <c r="AN209" s="54"/>
      <c r="AO209" s="54"/>
      <c r="AP209" s="54"/>
      <c r="AQ209" s="54"/>
      <c r="AR209" s="54"/>
      <c r="AS209" s="54"/>
      <c r="AT209" s="54"/>
      <c r="AU209" s="123"/>
      <c r="BE209" s="128"/>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123"/>
    </row>
    <row r="210" spans="1:82" ht="30" hidden="1" customHeight="1">
      <c r="B210" s="124"/>
      <c r="C210" s="54"/>
      <c r="D210" s="54"/>
      <c r="E210" s="54"/>
      <c r="F210" s="54"/>
      <c r="G210" s="54"/>
      <c r="H210" s="54"/>
      <c r="I210" s="54"/>
      <c r="J210" s="54"/>
      <c r="K210" s="54"/>
      <c r="L210" s="54"/>
      <c r="M210" s="54"/>
      <c r="N210" s="123"/>
      <c r="O210" s="124"/>
      <c r="P210" s="54"/>
      <c r="Q210" s="54"/>
      <c r="R210" s="54"/>
      <c r="S210" s="54"/>
      <c r="T210" s="54"/>
      <c r="U210" s="54"/>
      <c r="V210" s="54"/>
      <c r="W210" s="54"/>
      <c r="X210" s="54"/>
      <c r="Y210" s="54"/>
      <c r="Z210" s="54"/>
      <c r="AA210" s="123"/>
      <c r="AB210" s="124"/>
      <c r="AC210" s="54"/>
      <c r="AD210" s="54"/>
      <c r="AE210" s="54"/>
      <c r="AF210" s="54"/>
      <c r="AG210" s="54"/>
      <c r="AH210" s="54"/>
      <c r="AI210" s="54"/>
      <c r="AJ210" s="54"/>
      <c r="AK210" s="54"/>
      <c r="AL210" s="124"/>
      <c r="AM210" s="54"/>
      <c r="AN210" s="54"/>
      <c r="AO210" s="54"/>
      <c r="AP210" s="54"/>
      <c r="AQ210" s="54"/>
      <c r="AR210" s="54"/>
      <c r="AS210" s="54"/>
      <c r="AT210" s="54"/>
      <c r="AU210" s="123"/>
      <c r="BE210" s="128"/>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123"/>
    </row>
    <row r="211" spans="1:82" ht="30" hidden="1" customHeight="1">
      <c r="B211" s="124"/>
      <c r="C211" s="54"/>
      <c r="D211" s="54"/>
      <c r="E211" s="54"/>
      <c r="F211" s="54"/>
      <c r="G211" s="54"/>
      <c r="H211" s="54"/>
      <c r="I211" s="54"/>
      <c r="J211" s="54"/>
      <c r="K211" s="54"/>
      <c r="L211" s="54"/>
      <c r="M211" s="54"/>
      <c r="N211" s="123"/>
      <c r="O211" s="124"/>
      <c r="P211" s="54"/>
      <c r="Q211" s="54"/>
      <c r="R211" s="54"/>
      <c r="S211" s="54"/>
      <c r="T211" s="54"/>
      <c r="U211" s="54"/>
      <c r="V211" s="54"/>
      <c r="W211" s="54"/>
      <c r="X211" s="54"/>
      <c r="Y211" s="54"/>
      <c r="Z211" s="54"/>
      <c r="AA211" s="123"/>
      <c r="AB211" s="124"/>
      <c r="AC211" s="54"/>
      <c r="AD211" s="54"/>
      <c r="AE211" s="54"/>
      <c r="AF211" s="54"/>
      <c r="AG211" s="54"/>
      <c r="AH211" s="54"/>
      <c r="AI211" s="54"/>
      <c r="AJ211" s="54"/>
      <c r="AK211" s="54"/>
      <c r="AL211" s="124"/>
      <c r="AM211" s="54"/>
      <c r="AN211" s="54"/>
      <c r="AO211" s="54"/>
      <c r="AP211" s="54"/>
      <c r="AQ211" s="54"/>
      <c r="AR211" s="54"/>
      <c r="AS211" s="54"/>
      <c r="AT211" s="54"/>
      <c r="AU211" s="123"/>
      <c r="BE211" s="127"/>
      <c r="BF211" s="126"/>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6"/>
    </row>
    <row r="212" spans="1:82" ht="30" hidden="1" customHeight="1">
      <c r="B212" s="124"/>
      <c r="C212" s="54"/>
      <c r="D212" s="54"/>
      <c r="E212" s="54"/>
      <c r="F212" s="54"/>
      <c r="G212" s="54"/>
      <c r="H212" s="54"/>
      <c r="I212" s="54"/>
      <c r="J212" s="54"/>
      <c r="K212" s="54"/>
      <c r="L212" s="54"/>
      <c r="M212" s="54"/>
      <c r="N212" s="123"/>
      <c r="O212" s="124"/>
      <c r="P212" s="54"/>
      <c r="Q212" s="54"/>
      <c r="R212" s="54"/>
      <c r="S212" s="54"/>
      <c r="T212" s="54"/>
      <c r="U212" s="54"/>
      <c r="V212" s="54"/>
      <c r="W212" s="54"/>
      <c r="X212" s="54"/>
      <c r="Y212" s="54"/>
      <c r="Z212" s="54"/>
      <c r="AA212" s="123"/>
      <c r="AB212" s="124"/>
      <c r="AC212" s="54"/>
      <c r="AD212" s="54"/>
      <c r="AE212" s="54"/>
      <c r="AF212" s="54"/>
      <c r="AG212" s="54"/>
      <c r="AH212" s="54"/>
      <c r="AI212" s="54"/>
      <c r="AJ212" s="54"/>
      <c r="AK212" s="54"/>
      <c r="AL212" s="124"/>
      <c r="AM212" s="54"/>
      <c r="AN212" s="54"/>
      <c r="AO212" s="54"/>
      <c r="AP212" s="54"/>
      <c r="AQ212" s="54"/>
      <c r="AR212" s="54"/>
      <c r="AS212" s="54"/>
      <c r="AT212" s="54"/>
      <c r="AU212" s="123"/>
    </row>
    <row r="213" spans="1:82" ht="30" hidden="1" customHeight="1">
      <c r="B213" s="124"/>
      <c r="C213" s="54"/>
      <c r="D213" s="54"/>
      <c r="E213" s="54"/>
      <c r="F213" s="54"/>
      <c r="G213" s="54"/>
      <c r="H213" s="54"/>
      <c r="I213" s="54"/>
      <c r="J213" s="54"/>
      <c r="K213" s="54"/>
      <c r="L213" s="54"/>
      <c r="M213" s="54"/>
      <c r="N213" s="123"/>
      <c r="O213" s="124"/>
      <c r="P213" s="54"/>
      <c r="Q213" s="54"/>
      <c r="R213" s="54"/>
      <c r="S213" s="54"/>
      <c r="T213" s="54"/>
      <c r="U213" s="54"/>
      <c r="V213" s="54"/>
      <c r="W213" s="54"/>
      <c r="X213" s="54"/>
      <c r="Y213" s="54"/>
      <c r="Z213" s="54"/>
      <c r="AA213" s="123"/>
      <c r="AB213" s="124"/>
      <c r="AC213" s="54"/>
      <c r="AD213" s="54"/>
      <c r="AE213" s="54"/>
      <c r="AF213" s="54"/>
      <c r="AG213" s="54"/>
      <c r="AH213" s="54"/>
      <c r="AI213" s="54"/>
      <c r="AJ213" s="54"/>
      <c r="AK213" s="54"/>
      <c r="AL213" s="124"/>
      <c r="AM213" s="54"/>
      <c r="AN213" s="54"/>
      <c r="AO213" s="54"/>
      <c r="AP213" s="54"/>
      <c r="AQ213" s="54"/>
      <c r="AR213" s="54"/>
      <c r="AS213" s="54"/>
      <c r="AT213" s="54"/>
      <c r="AU213" s="123"/>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row>
    <row r="214" spans="1:82" s="125" customFormat="1" ht="30" hidden="1" customHeight="1">
      <c r="A214" s="39"/>
      <c r="B214" s="124"/>
      <c r="C214" s="54"/>
      <c r="D214" s="54"/>
      <c r="E214" s="54"/>
      <c r="F214" s="54"/>
      <c r="G214" s="54"/>
      <c r="H214" s="54"/>
      <c r="I214" s="54"/>
      <c r="J214" s="54"/>
      <c r="K214" s="54"/>
      <c r="L214" s="54"/>
      <c r="M214" s="54"/>
      <c r="N214" s="123"/>
      <c r="O214" s="124"/>
      <c r="P214" s="54"/>
      <c r="Q214" s="54"/>
      <c r="R214" s="54"/>
      <c r="S214" s="54"/>
      <c r="T214" s="54"/>
      <c r="U214" s="54"/>
      <c r="V214" s="54"/>
      <c r="W214" s="54"/>
      <c r="X214" s="54"/>
      <c r="Y214" s="54"/>
      <c r="Z214" s="54"/>
      <c r="AA214" s="123"/>
      <c r="AB214" s="124"/>
      <c r="AC214" s="54"/>
      <c r="AD214" s="54"/>
      <c r="AE214" s="54"/>
      <c r="AF214" s="54"/>
      <c r="AG214" s="54"/>
      <c r="AH214" s="54"/>
      <c r="AI214" s="54"/>
      <c r="AJ214" s="54"/>
      <c r="AK214" s="54"/>
      <c r="AL214" s="124"/>
      <c r="AM214" s="54"/>
      <c r="AN214" s="54"/>
      <c r="AO214" s="54"/>
      <c r="AP214" s="54"/>
      <c r="AQ214" s="54"/>
      <c r="AR214" s="54"/>
      <c r="AS214" s="54"/>
      <c r="AT214" s="54"/>
      <c r="AU214" s="123"/>
      <c r="AV214" s="39"/>
    </row>
    <row r="215" spans="1:82" ht="30" hidden="1" customHeight="1">
      <c r="B215" s="124"/>
      <c r="C215" s="54"/>
      <c r="D215" s="54"/>
      <c r="E215" s="54"/>
      <c r="F215" s="54"/>
      <c r="G215" s="54"/>
      <c r="H215" s="54"/>
      <c r="I215" s="54"/>
      <c r="J215" s="54"/>
      <c r="K215" s="54"/>
      <c r="L215" s="54"/>
      <c r="M215" s="54"/>
      <c r="N215" s="123"/>
      <c r="O215" s="124"/>
      <c r="P215" s="54"/>
      <c r="Q215" s="54"/>
      <c r="R215" s="54"/>
      <c r="S215" s="54"/>
      <c r="T215" s="54"/>
      <c r="U215" s="54"/>
      <c r="V215" s="54"/>
      <c r="W215" s="54"/>
      <c r="X215" s="54"/>
      <c r="Y215" s="54"/>
      <c r="Z215" s="54"/>
      <c r="AA215" s="123"/>
      <c r="AB215" s="124"/>
      <c r="AC215" s="54"/>
      <c r="AD215" s="54"/>
      <c r="AE215" s="54"/>
      <c r="AF215" s="54"/>
      <c r="AG215" s="54"/>
      <c r="AH215" s="54"/>
      <c r="AI215" s="54"/>
      <c r="AJ215" s="54"/>
      <c r="AK215" s="54"/>
      <c r="AL215" s="124"/>
      <c r="AM215" s="54"/>
      <c r="AN215" s="54"/>
      <c r="AO215" s="54"/>
      <c r="AP215" s="54"/>
      <c r="AQ215" s="54"/>
      <c r="AR215" s="54"/>
      <c r="AS215" s="54"/>
      <c r="AT215" s="54"/>
      <c r="AU215" s="123"/>
      <c r="AW215" s="122" t="s">
        <v>70</v>
      </c>
      <c r="AX215" s="122"/>
      <c r="AY215" s="122"/>
      <c r="AZ215" s="122"/>
      <c r="BA215" s="122"/>
      <c r="BB215" s="122"/>
      <c r="BC215" s="121">
        <v>0</v>
      </c>
      <c r="BD215" s="120" t="s">
        <v>66</v>
      </c>
      <c r="BE215" s="119"/>
      <c r="BF215" s="119"/>
      <c r="BG215" s="119"/>
      <c r="BH215" s="119"/>
      <c r="BI215" s="119"/>
      <c r="BJ215" s="119"/>
      <c r="BK215" s="119"/>
      <c r="BL215" s="119"/>
      <c r="BM215" s="119"/>
      <c r="BN215" s="119"/>
      <c r="BO215" s="119"/>
      <c r="BP215" s="119"/>
      <c r="BQ215" s="119"/>
      <c r="BR215" s="119"/>
      <c r="BS215" s="119"/>
      <c r="BT215" s="119"/>
      <c r="BU215" s="119"/>
      <c r="BV215" s="119"/>
      <c r="BW215" s="119"/>
      <c r="BX215" s="119"/>
      <c r="BY215" s="119"/>
      <c r="BZ215" s="119"/>
      <c r="CA215" s="119"/>
      <c r="CB215" s="119"/>
      <c r="CC215" s="119"/>
      <c r="CD215" s="119"/>
    </row>
    <row r="216" spans="1:82" ht="30" hidden="1" customHeight="1">
      <c r="B216" s="124"/>
      <c r="C216" s="54"/>
      <c r="D216" s="54"/>
      <c r="E216" s="54"/>
      <c r="F216" s="54"/>
      <c r="G216" s="54"/>
      <c r="H216" s="54"/>
      <c r="I216" s="54"/>
      <c r="J216" s="54"/>
      <c r="K216" s="54"/>
      <c r="L216" s="54"/>
      <c r="M216" s="54"/>
      <c r="N216" s="123"/>
      <c r="O216" s="124"/>
      <c r="P216" s="54"/>
      <c r="Q216" s="54"/>
      <c r="R216" s="54"/>
      <c r="S216" s="54"/>
      <c r="T216" s="54"/>
      <c r="U216" s="54"/>
      <c r="V216" s="54"/>
      <c r="W216" s="54"/>
      <c r="X216" s="54"/>
      <c r="Y216" s="54"/>
      <c r="Z216" s="54"/>
      <c r="AA216" s="123"/>
      <c r="AB216" s="124"/>
      <c r="AC216" s="54"/>
      <c r="AD216" s="54"/>
      <c r="AE216" s="54"/>
      <c r="AF216" s="54"/>
      <c r="AG216" s="54"/>
      <c r="AH216" s="54"/>
      <c r="AI216" s="54"/>
      <c r="AJ216" s="54"/>
      <c r="AK216" s="54"/>
      <c r="AL216" s="124"/>
      <c r="AM216" s="54"/>
      <c r="AN216" s="54"/>
      <c r="AO216" s="54"/>
      <c r="AP216" s="54"/>
      <c r="AQ216" s="54"/>
      <c r="AR216" s="54"/>
      <c r="AS216" s="54"/>
      <c r="AT216" s="54"/>
      <c r="AU216" s="123"/>
      <c r="AW216" s="122" t="s">
        <v>69</v>
      </c>
      <c r="AX216" s="122"/>
      <c r="AY216" s="122"/>
      <c r="AZ216" s="122"/>
      <c r="BA216" s="122"/>
      <c r="BB216" s="122"/>
      <c r="BC216" s="121">
        <v>0</v>
      </c>
      <c r="BD216" s="120" t="s">
        <v>66</v>
      </c>
      <c r="BE216" s="119"/>
      <c r="BF216" s="119"/>
      <c r="BG216" s="119"/>
      <c r="BH216" s="119"/>
      <c r="BI216" s="119"/>
      <c r="BJ216" s="119"/>
      <c r="BK216" s="119"/>
      <c r="BL216" s="119"/>
      <c r="BM216" s="119"/>
      <c r="BN216" s="119"/>
      <c r="BO216" s="119"/>
      <c r="BP216" s="119"/>
      <c r="BQ216" s="119"/>
      <c r="BR216" s="119"/>
      <c r="BS216" s="119"/>
      <c r="BT216" s="119"/>
      <c r="BU216" s="119"/>
      <c r="BV216" s="119"/>
      <c r="BW216" s="119"/>
      <c r="BX216" s="119"/>
      <c r="BY216" s="119"/>
      <c r="BZ216" s="119"/>
      <c r="CA216" s="119"/>
      <c r="CB216" s="119"/>
      <c r="CC216" s="119"/>
      <c r="CD216" s="119"/>
    </row>
    <row r="217" spans="1:82" ht="30" hidden="1" customHeight="1">
      <c r="B217" s="124"/>
      <c r="C217" s="54"/>
      <c r="D217" s="54"/>
      <c r="E217" s="54"/>
      <c r="F217" s="54"/>
      <c r="G217" s="54"/>
      <c r="H217" s="54"/>
      <c r="I217" s="54"/>
      <c r="J217" s="54"/>
      <c r="K217" s="54"/>
      <c r="L217" s="54"/>
      <c r="M217" s="54"/>
      <c r="N217" s="123"/>
      <c r="O217" s="124"/>
      <c r="P217" s="54"/>
      <c r="Q217" s="54"/>
      <c r="R217" s="54"/>
      <c r="S217" s="54"/>
      <c r="T217" s="54"/>
      <c r="U217" s="54"/>
      <c r="V217" s="54"/>
      <c r="W217" s="54"/>
      <c r="X217" s="54"/>
      <c r="Y217" s="54"/>
      <c r="Z217" s="54"/>
      <c r="AA217" s="123"/>
      <c r="AB217" s="124"/>
      <c r="AC217" s="54"/>
      <c r="AD217" s="54"/>
      <c r="AE217" s="54"/>
      <c r="AF217" s="54"/>
      <c r="AG217" s="54"/>
      <c r="AH217" s="54"/>
      <c r="AI217" s="54"/>
      <c r="AJ217" s="54"/>
      <c r="AK217" s="54"/>
      <c r="AL217" s="124"/>
      <c r="AM217" s="54"/>
      <c r="AN217" s="54"/>
      <c r="AO217" s="54"/>
      <c r="AP217" s="54"/>
      <c r="AQ217" s="54"/>
      <c r="AR217" s="54"/>
      <c r="AS217" s="54"/>
      <c r="AT217" s="54"/>
      <c r="AU217" s="123"/>
      <c r="AW217" s="122" t="s">
        <v>68</v>
      </c>
      <c r="AX217" s="122"/>
      <c r="AY217" s="122"/>
      <c r="AZ217" s="122"/>
      <c r="BA217" s="122"/>
      <c r="BB217" s="122"/>
      <c r="BC217" s="121">
        <v>0</v>
      </c>
      <c r="BD217" s="120" t="s">
        <v>66</v>
      </c>
      <c r="BE217" s="119"/>
      <c r="BF217" s="119"/>
      <c r="BG217" s="119"/>
      <c r="BH217" s="119"/>
      <c r="BI217" s="119"/>
      <c r="BJ217" s="119"/>
      <c r="BK217" s="119"/>
      <c r="BL217" s="119"/>
      <c r="BM217" s="119"/>
      <c r="BN217" s="119"/>
      <c r="BO217" s="119"/>
      <c r="BP217" s="119"/>
      <c r="BQ217" s="119"/>
      <c r="BR217" s="119"/>
      <c r="BS217" s="119"/>
      <c r="BT217" s="119"/>
      <c r="BU217" s="119"/>
      <c r="BV217" s="119"/>
      <c r="BW217" s="119"/>
      <c r="BX217" s="119"/>
      <c r="BY217" s="119"/>
      <c r="BZ217" s="119"/>
      <c r="CA217" s="119"/>
      <c r="CB217" s="119"/>
      <c r="CC217" s="119"/>
      <c r="CD217" s="119"/>
    </row>
    <row r="218" spans="1:82" ht="30" hidden="1" customHeight="1">
      <c r="B218" s="124"/>
      <c r="C218" s="54"/>
      <c r="D218" s="54"/>
      <c r="E218" s="54"/>
      <c r="F218" s="54"/>
      <c r="G218" s="54"/>
      <c r="H218" s="54"/>
      <c r="I218" s="54"/>
      <c r="J218" s="54"/>
      <c r="K218" s="54"/>
      <c r="L218" s="54"/>
      <c r="M218" s="54"/>
      <c r="N218" s="123"/>
      <c r="O218" s="124"/>
      <c r="P218" s="54"/>
      <c r="Q218" s="54"/>
      <c r="R218" s="54"/>
      <c r="S218" s="54"/>
      <c r="T218" s="54"/>
      <c r="U218" s="54"/>
      <c r="V218" s="54"/>
      <c r="W218" s="54"/>
      <c r="X218" s="54"/>
      <c r="Y218" s="54"/>
      <c r="Z218" s="54"/>
      <c r="AA218" s="123"/>
      <c r="AB218" s="124"/>
      <c r="AC218" s="54"/>
      <c r="AD218" s="54"/>
      <c r="AE218" s="54"/>
      <c r="AF218" s="54"/>
      <c r="AG218" s="54"/>
      <c r="AH218" s="54"/>
      <c r="AI218" s="54"/>
      <c r="AJ218" s="54"/>
      <c r="AK218" s="54"/>
      <c r="AL218" s="124"/>
      <c r="AM218" s="54"/>
      <c r="AN218" s="54"/>
      <c r="AO218" s="54"/>
      <c r="AP218" s="54"/>
      <c r="AQ218" s="54"/>
      <c r="AR218" s="54"/>
      <c r="AS218" s="54"/>
      <c r="AT218" s="54"/>
      <c r="AU218" s="123"/>
      <c r="AW218" s="122" t="s">
        <v>67</v>
      </c>
      <c r="AX218" s="122"/>
      <c r="AY218" s="122"/>
      <c r="AZ218" s="122"/>
      <c r="BA218" s="122"/>
      <c r="BB218" s="122"/>
      <c r="BC218" s="121">
        <v>0</v>
      </c>
      <c r="BD218" s="120" t="s">
        <v>66</v>
      </c>
      <c r="BE218" s="119"/>
      <c r="BF218" s="119"/>
      <c r="BG218" s="119"/>
      <c r="BH218" s="119"/>
      <c r="BI218" s="119"/>
      <c r="BJ218" s="119"/>
      <c r="BK218" s="119"/>
      <c r="BL218" s="119"/>
      <c r="BM218" s="119"/>
      <c r="BN218" s="119"/>
      <c r="BO218" s="119"/>
      <c r="BP218" s="119"/>
      <c r="BQ218" s="119"/>
      <c r="BR218" s="119"/>
      <c r="BS218" s="119"/>
      <c r="BT218" s="119"/>
      <c r="BU218" s="119"/>
      <c r="BV218" s="119"/>
      <c r="BW218" s="119"/>
      <c r="BX218" s="119"/>
      <c r="BY218" s="119"/>
      <c r="BZ218" s="119"/>
      <c r="CA218" s="119"/>
      <c r="CB218" s="119"/>
      <c r="CC218" s="119"/>
      <c r="CD218" s="119"/>
    </row>
    <row r="219" spans="1:82" ht="30" hidden="1" customHeight="1">
      <c r="B219" s="124"/>
      <c r="C219" s="54"/>
      <c r="D219" s="54"/>
      <c r="E219" s="54"/>
      <c r="F219" s="54"/>
      <c r="G219" s="54"/>
      <c r="H219" s="54"/>
      <c r="I219" s="54"/>
      <c r="J219" s="54"/>
      <c r="K219" s="54"/>
      <c r="L219" s="54"/>
      <c r="M219" s="54"/>
      <c r="N219" s="123"/>
      <c r="O219" s="124"/>
      <c r="P219" s="54"/>
      <c r="Q219" s="54"/>
      <c r="R219" s="54"/>
      <c r="S219" s="54"/>
      <c r="T219" s="54"/>
      <c r="U219" s="54"/>
      <c r="V219" s="54"/>
      <c r="W219" s="54"/>
      <c r="X219" s="54"/>
      <c r="Y219" s="54"/>
      <c r="Z219" s="54"/>
      <c r="AA219" s="123"/>
      <c r="AB219" s="124"/>
      <c r="AC219" s="54"/>
      <c r="AD219" s="54"/>
      <c r="AE219" s="54"/>
      <c r="AF219" s="54"/>
      <c r="AG219" s="54"/>
      <c r="AH219" s="54"/>
      <c r="AI219" s="54"/>
      <c r="AJ219" s="54"/>
      <c r="AK219" s="54"/>
      <c r="AL219" s="124"/>
      <c r="AM219" s="54"/>
      <c r="AN219" s="54"/>
      <c r="AO219" s="54"/>
      <c r="AP219" s="54"/>
      <c r="AQ219" s="54"/>
      <c r="AR219" s="54"/>
      <c r="AS219" s="54"/>
      <c r="AT219" s="54"/>
      <c r="AU219" s="123"/>
      <c r="AW219" s="122" t="s">
        <v>65</v>
      </c>
      <c r="AX219" s="122"/>
      <c r="AY219" s="122"/>
      <c r="AZ219" s="122"/>
      <c r="BA219" s="122"/>
      <c r="BB219" s="122"/>
      <c r="BC219" s="121">
        <v>0</v>
      </c>
      <c r="BD219" s="120" t="s">
        <v>64</v>
      </c>
      <c r="BE219" s="119"/>
      <c r="BF219" s="119"/>
      <c r="BG219" s="119"/>
      <c r="BH219" s="119"/>
      <c r="BI219" s="119"/>
      <c r="BJ219" s="119"/>
      <c r="BK219" s="119"/>
      <c r="BL219" s="119"/>
      <c r="BM219" s="119"/>
      <c r="BN219" s="119"/>
      <c r="BO219" s="119"/>
      <c r="BP219" s="119"/>
      <c r="BQ219" s="119"/>
      <c r="BR219" s="119"/>
      <c r="BS219" s="119"/>
      <c r="BT219" s="119"/>
      <c r="BU219" s="119"/>
      <c r="BV219" s="119"/>
      <c r="BW219" s="119"/>
      <c r="BX219" s="119"/>
      <c r="BY219" s="119"/>
      <c r="BZ219" s="119"/>
      <c r="CA219" s="119"/>
      <c r="CB219" s="119"/>
      <c r="CC219" s="119"/>
      <c r="CD219" s="119"/>
    </row>
    <row r="220" spans="1:82" ht="30" hidden="1" customHeight="1">
      <c r="B220" s="124"/>
      <c r="C220" s="54"/>
      <c r="D220" s="54"/>
      <c r="E220" s="54"/>
      <c r="F220" s="54"/>
      <c r="G220" s="54"/>
      <c r="H220" s="54"/>
      <c r="I220" s="54"/>
      <c r="J220" s="54"/>
      <c r="K220" s="54"/>
      <c r="L220" s="54"/>
      <c r="M220" s="54"/>
      <c r="N220" s="123"/>
      <c r="O220" s="124"/>
      <c r="P220" s="54"/>
      <c r="Q220" s="54"/>
      <c r="R220" s="54"/>
      <c r="S220" s="54"/>
      <c r="T220" s="54"/>
      <c r="U220" s="54"/>
      <c r="V220" s="54"/>
      <c r="W220" s="54"/>
      <c r="X220" s="54"/>
      <c r="Y220" s="54"/>
      <c r="Z220" s="54"/>
      <c r="AA220" s="123"/>
      <c r="AB220" s="124"/>
      <c r="AC220" s="54"/>
      <c r="AD220" s="54"/>
      <c r="AE220" s="54"/>
      <c r="AF220" s="54"/>
      <c r="AG220" s="54"/>
      <c r="AH220" s="54"/>
      <c r="AI220" s="54"/>
      <c r="AJ220" s="54"/>
      <c r="AK220" s="54"/>
      <c r="AL220" s="124"/>
      <c r="AM220" s="54"/>
      <c r="AN220" s="54"/>
      <c r="AO220" s="54"/>
      <c r="AP220" s="54"/>
      <c r="AQ220" s="54"/>
      <c r="AR220" s="54"/>
      <c r="AS220" s="54"/>
      <c r="AT220" s="54"/>
      <c r="AU220" s="123"/>
      <c r="AW220" s="122" t="s">
        <v>63</v>
      </c>
      <c r="AX220" s="122"/>
      <c r="AY220" s="122"/>
      <c r="AZ220" s="122"/>
      <c r="BA220" s="122"/>
      <c r="BB220" s="122"/>
      <c r="BC220" s="121">
        <v>0</v>
      </c>
      <c r="BD220" s="120" t="s">
        <v>62</v>
      </c>
      <c r="BE220" s="119"/>
      <c r="BF220" s="119"/>
      <c r="BG220" s="119"/>
      <c r="BH220" s="119"/>
      <c r="BI220" s="119"/>
      <c r="BJ220" s="119"/>
      <c r="BK220" s="119"/>
      <c r="BL220" s="119"/>
      <c r="BM220" s="119"/>
      <c r="BN220" s="119"/>
      <c r="BO220" s="119"/>
      <c r="BP220" s="119"/>
      <c r="BQ220" s="119"/>
      <c r="BR220" s="119"/>
      <c r="BS220" s="119"/>
      <c r="BT220" s="119"/>
      <c r="BU220" s="119"/>
      <c r="BV220" s="119"/>
      <c r="BW220" s="119"/>
      <c r="BX220" s="119"/>
      <c r="BY220" s="119"/>
      <c r="BZ220" s="119"/>
      <c r="CA220" s="119"/>
      <c r="CB220" s="119"/>
      <c r="CC220" s="119"/>
      <c r="CD220" s="119"/>
    </row>
    <row r="221" spans="1:82" ht="30" hidden="1" customHeight="1">
      <c r="B221" s="118"/>
      <c r="C221" s="117"/>
      <c r="D221" s="117"/>
      <c r="E221" s="117"/>
      <c r="F221" s="117"/>
      <c r="G221" s="117"/>
      <c r="H221" s="117"/>
      <c r="I221" s="117"/>
      <c r="J221" s="117"/>
      <c r="K221" s="117"/>
      <c r="L221" s="117"/>
      <c r="M221" s="117"/>
      <c r="N221" s="116"/>
      <c r="O221" s="118"/>
      <c r="P221" s="117"/>
      <c r="Q221" s="117"/>
      <c r="R221" s="117"/>
      <c r="S221" s="117"/>
      <c r="T221" s="117"/>
      <c r="U221" s="117"/>
      <c r="V221" s="117"/>
      <c r="W221" s="117"/>
      <c r="X221" s="117"/>
      <c r="Y221" s="117"/>
      <c r="Z221" s="117"/>
      <c r="AA221" s="116"/>
      <c r="AB221" s="118"/>
      <c r="AC221" s="117"/>
      <c r="AD221" s="117"/>
      <c r="AE221" s="117"/>
      <c r="AF221" s="117"/>
      <c r="AG221" s="117"/>
      <c r="AH221" s="117"/>
      <c r="AI221" s="117"/>
      <c r="AJ221" s="117"/>
      <c r="AK221" s="117"/>
      <c r="AL221" s="118"/>
      <c r="AM221" s="117"/>
      <c r="AN221" s="117"/>
      <c r="AO221" s="117"/>
      <c r="AP221" s="117"/>
      <c r="AQ221" s="117"/>
      <c r="AR221" s="117"/>
      <c r="AS221" s="117"/>
      <c r="AT221" s="117"/>
      <c r="AU221" s="116"/>
      <c r="AW221" s="113" t="s">
        <v>61</v>
      </c>
      <c r="AX221" s="113"/>
      <c r="AY221" s="113"/>
      <c r="AZ221" s="113"/>
      <c r="BA221" s="113"/>
      <c r="BB221" s="113"/>
      <c r="BC221" s="115">
        <f>SUM(BC215:BC220)</f>
        <v>0</v>
      </c>
      <c r="BD221" s="114" t="s">
        <v>60</v>
      </c>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row>
    <row r="222" spans="1:82" ht="30" hidden="1" customHeight="1">
      <c r="B222" s="82" t="s">
        <v>83</v>
      </c>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BE222" s="143"/>
      <c r="BF222" s="142"/>
      <c r="BQ222" s="141"/>
      <c r="BS222" s="141"/>
    </row>
    <row r="223" spans="1:82" ht="30" hidden="1" customHeight="1">
      <c r="B223" s="138"/>
      <c r="C223" s="140"/>
      <c r="D223" s="140"/>
      <c r="E223" s="140"/>
      <c r="F223" s="140"/>
      <c r="G223" s="140"/>
      <c r="H223" s="140"/>
      <c r="I223" s="140"/>
      <c r="J223" s="140"/>
      <c r="K223" s="140"/>
      <c r="L223" s="140"/>
      <c r="M223" s="140"/>
      <c r="N223" s="139"/>
      <c r="O223" s="138" t="s">
        <v>29</v>
      </c>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474"/>
      <c r="AK223" s="474"/>
      <c r="AL223" s="474"/>
      <c r="AM223" s="474"/>
      <c r="AN223" s="474"/>
      <c r="AO223" s="474"/>
      <c r="AP223" s="474"/>
      <c r="AQ223" s="474"/>
      <c r="AR223" s="474"/>
      <c r="AS223" s="474"/>
      <c r="AT223" s="474"/>
      <c r="AU223" s="475"/>
      <c r="AW223" s="476" t="s">
        <v>79</v>
      </c>
      <c r="AX223" s="477"/>
      <c r="AY223" s="490" t="s">
        <v>74</v>
      </c>
      <c r="AZ223" s="491"/>
      <c r="BA223" s="492"/>
      <c r="BB223" s="137"/>
      <c r="BE223" s="136"/>
      <c r="BF223" s="135"/>
      <c r="BG223" s="135"/>
      <c r="BH223" s="135"/>
      <c r="BI223" s="135"/>
      <c r="BJ223" s="135"/>
      <c r="BK223" s="135"/>
      <c r="BL223" s="135"/>
      <c r="BM223" s="135"/>
      <c r="BN223" s="135"/>
      <c r="BO223" s="135"/>
      <c r="BP223" s="135"/>
      <c r="BQ223" s="135"/>
      <c r="BR223" s="135"/>
      <c r="BS223" s="135"/>
      <c r="BT223" s="135"/>
      <c r="BU223" s="135"/>
      <c r="BV223" s="135"/>
      <c r="BW223" s="135"/>
      <c r="BX223" s="135"/>
      <c r="BY223" s="135"/>
      <c r="BZ223" s="135"/>
      <c r="CA223" s="135"/>
      <c r="CB223" s="135"/>
      <c r="CC223" s="135"/>
      <c r="CD223" s="134"/>
    </row>
    <row r="224" spans="1:82" ht="30" hidden="1" customHeight="1">
      <c r="B224" s="124"/>
      <c r="C224" s="54"/>
      <c r="D224" s="54"/>
      <c r="E224" s="54"/>
      <c r="F224" s="54"/>
      <c r="G224" s="54"/>
      <c r="H224" s="54"/>
      <c r="I224" s="54"/>
      <c r="J224" s="54"/>
      <c r="K224" s="54"/>
      <c r="L224" s="54"/>
      <c r="M224" s="54"/>
      <c r="N224" s="123"/>
      <c r="O224" s="481" t="s">
        <v>78</v>
      </c>
      <c r="P224" s="482"/>
      <c r="Q224" s="482"/>
      <c r="R224" s="54"/>
      <c r="S224" s="54"/>
      <c r="T224" s="54"/>
      <c r="U224" s="54"/>
      <c r="V224" s="54"/>
      <c r="W224" s="54"/>
      <c r="X224" s="54"/>
      <c r="Y224" s="54"/>
      <c r="Z224" s="54"/>
      <c r="AA224" s="123"/>
      <c r="AB224" s="483" t="s">
        <v>77</v>
      </c>
      <c r="AC224" s="484"/>
      <c r="AD224" s="484"/>
      <c r="AE224" s="54"/>
      <c r="AF224" s="54"/>
      <c r="AG224" s="54"/>
      <c r="AH224" s="54"/>
      <c r="AI224" s="54"/>
      <c r="AJ224" s="54"/>
      <c r="AK224" s="54"/>
      <c r="AL224" s="485" t="s">
        <v>76</v>
      </c>
      <c r="AM224" s="486"/>
      <c r="AN224" s="486"/>
      <c r="AO224" s="54"/>
      <c r="AP224" s="54"/>
      <c r="AQ224" s="54"/>
      <c r="AR224" s="54"/>
      <c r="AS224" s="54"/>
      <c r="AT224" s="54"/>
      <c r="AU224" s="123"/>
      <c r="AW224" s="476" t="s">
        <v>75</v>
      </c>
      <c r="AX224" s="477"/>
      <c r="AY224" s="478" t="s">
        <v>74</v>
      </c>
      <c r="AZ224" s="479"/>
      <c r="BA224" s="480"/>
      <c r="BB224" s="133"/>
      <c r="BE224" s="132"/>
      <c r="BF224" s="130"/>
      <c r="BG224" s="54"/>
      <c r="BH224" s="54"/>
      <c r="BI224" s="54"/>
      <c r="BJ224" s="54"/>
      <c r="BK224" s="54"/>
      <c r="BL224" s="54"/>
      <c r="BM224" s="54"/>
      <c r="BN224" s="131"/>
      <c r="BO224" s="130"/>
      <c r="BP224" s="54"/>
      <c r="BQ224" s="54"/>
      <c r="BR224" s="54"/>
      <c r="BS224" s="54"/>
      <c r="BT224" s="54"/>
      <c r="BU224" s="54"/>
      <c r="BV224" s="54"/>
      <c r="BW224" s="131"/>
      <c r="BX224" s="130"/>
      <c r="BY224" s="54"/>
      <c r="BZ224" s="54"/>
      <c r="CA224" s="54"/>
      <c r="CB224" s="54"/>
      <c r="CC224" s="54"/>
      <c r="CD224" s="123"/>
    </row>
    <row r="225" spans="1:83" ht="30" hidden="1" customHeight="1">
      <c r="B225" s="124"/>
      <c r="C225" s="54"/>
      <c r="D225" s="54"/>
      <c r="E225" s="54"/>
      <c r="F225" s="54"/>
      <c r="G225" s="54"/>
      <c r="H225" s="54"/>
      <c r="I225" s="54"/>
      <c r="J225" s="54"/>
      <c r="K225" s="54"/>
      <c r="L225" s="54"/>
      <c r="M225" s="54"/>
      <c r="N225" s="123"/>
      <c r="O225" s="124"/>
      <c r="P225" s="54"/>
      <c r="Q225" s="54"/>
      <c r="R225" s="54"/>
      <c r="S225" s="54"/>
      <c r="T225" s="54"/>
      <c r="U225" s="54"/>
      <c r="V225" s="54"/>
      <c r="W225" s="54"/>
      <c r="X225" s="54"/>
      <c r="Y225" s="54"/>
      <c r="Z225" s="54"/>
      <c r="AA225" s="123"/>
      <c r="AB225" s="124"/>
      <c r="AC225" s="54"/>
      <c r="AD225" s="54"/>
      <c r="AE225" s="54"/>
      <c r="AF225" s="54"/>
      <c r="AG225" s="54"/>
      <c r="AH225" s="54"/>
      <c r="AI225" s="54"/>
      <c r="AJ225" s="54"/>
      <c r="AK225" s="54"/>
      <c r="AL225" s="124"/>
      <c r="AM225" s="54"/>
      <c r="AN225" s="54"/>
      <c r="AO225" s="54"/>
      <c r="AP225" s="54"/>
      <c r="AQ225" s="54"/>
      <c r="AR225" s="54"/>
      <c r="AS225" s="54"/>
      <c r="AT225" s="54"/>
      <c r="AU225" s="123"/>
      <c r="AW225" s="39" t="s">
        <v>73</v>
      </c>
      <c r="BE225" s="12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123"/>
    </row>
    <row r="226" spans="1:83" ht="30" hidden="1" customHeight="1">
      <c r="B226" s="124"/>
      <c r="C226" s="54"/>
      <c r="D226" s="93" t="s">
        <v>72</v>
      </c>
      <c r="E226" s="93"/>
      <c r="F226" s="54"/>
      <c r="G226" s="54"/>
      <c r="H226" s="54"/>
      <c r="I226" s="54"/>
      <c r="J226" s="54"/>
      <c r="K226" s="54"/>
      <c r="L226" s="54"/>
      <c r="M226" s="54"/>
      <c r="N226" s="123"/>
      <c r="O226" s="124"/>
      <c r="P226" s="54"/>
      <c r="Q226" s="93"/>
      <c r="R226" s="93"/>
      <c r="S226" s="54"/>
      <c r="T226" s="54"/>
      <c r="U226" s="54"/>
      <c r="V226" s="54"/>
      <c r="W226" s="54"/>
      <c r="X226" s="54"/>
      <c r="Y226" s="54"/>
      <c r="Z226" s="54"/>
      <c r="AA226" s="123"/>
      <c r="AB226" s="124"/>
      <c r="AC226" s="54"/>
      <c r="AD226" s="93"/>
      <c r="AE226" s="93"/>
      <c r="AF226" s="54"/>
      <c r="AG226" s="54"/>
      <c r="AH226" s="54"/>
      <c r="AI226" s="54"/>
      <c r="AJ226" s="54"/>
      <c r="AK226" s="54"/>
      <c r="AL226" s="124"/>
      <c r="AM226" s="54"/>
      <c r="AN226" s="93"/>
      <c r="AO226" s="93"/>
      <c r="AP226" s="54"/>
      <c r="AQ226" s="54"/>
      <c r="AR226" s="54"/>
      <c r="AS226" s="54"/>
      <c r="AT226" s="54"/>
      <c r="AU226" s="123"/>
      <c r="AW226" s="463" t="s">
        <v>71</v>
      </c>
      <c r="AX226" s="464"/>
      <c r="AY226" s="464"/>
      <c r="AZ226" s="464"/>
      <c r="BA226" s="464"/>
      <c r="BE226" s="12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123"/>
    </row>
    <row r="227" spans="1:83" ht="30" hidden="1" customHeight="1">
      <c r="B227" s="124"/>
      <c r="C227" s="54"/>
      <c r="D227" s="54"/>
      <c r="E227" s="54"/>
      <c r="F227" s="54"/>
      <c r="G227" s="54"/>
      <c r="H227" s="54"/>
      <c r="I227" s="54"/>
      <c r="J227" s="54"/>
      <c r="K227" s="54"/>
      <c r="L227" s="54"/>
      <c r="M227" s="54"/>
      <c r="N227" s="123"/>
      <c r="O227" s="124"/>
      <c r="P227" s="54"/>
      <c r="Q227" s="54"/>
      <c r="R227" s="54"/>
      <c r="S227" s="54"/>
      <c r="T227" s="54"/>
      <c r="U227" s="54"/>
      <c r="V227" s="54"/>
      <c r="W227" s="54"/>
      <c r="X227" s="54"/>
      <c r="Y227" s="54"/>
      <c r="Z227" s="54"/>
      <c r="AA227" s="123"/>
      <c r="AB227" s="124"/>
      <c r="AC227" s="54"/>
      <c r="AD227" s="54"/>
      <c r="AE227" s="54"/>
      <c r="AF227" s="54"/>
      <c r="AG227" s="54"/>
      <c r="AH227" s="54"/>
      <c r="AI227" s="54"/>
      <c r="AJ227" s="54"/>
      <c r="AK227" s="54"/>
      <c r="AL227" s="124"/>
      <c r="AM227" s="54"/>
      <c r="AN227" s="54"/>
      <c r="AO227" s="54"/>
      <c r="AP227" s="54"/>
      <c r="AQ227" s="54"/>
      <c r="AR227" s="54"/>
      <c r="AS227" s="54"/>
      <c r="AT227" s="54"/>
      <c r="AU227" s="123"/>
      <c r="AW227" s="465"/>
      <c r="AX227" s="466"/>
      <c r="AY227" s="466"/>
      <c r="AZ227" s="466"/>
      <c r="BA227" s="467"/>
      <c r="BB227" s="129"/>
      <c r="BE227" s="12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123"/>
    </row>
    <row r="228" spans="1:83" ht="30" hidden="1" customHeight="1">
      <c r="B228" s="124"/>
      <c r="C228" s="54"/>
      <c r="D228" s="54"/>
      <c r="E228" s="54"/>
      <c r="F228" s="54"/>
      <c r="G228" s="54"/>
      <c r="H228" s="54"/>
      <c r="I228" s="54"/>
      <c r="J228" s="54"/>
      <c r="K228" s="54"/>
      <c r="L228" s="54"/>
      <c r="M228" s="54"/>
      <c r="N228" s="123"/>
      <c r="O228" s="124"/>
      <c r="P228" s="54"/>
      <c r="Q228" s="54"/>
      <c r="R228" s="54"/>
      <c r="S228" s="54"/>
      <c r="T228" s="54"/>
      <c r="U228" s="54"/>
      <c r="V228" s="54"/>
      <c r="W228" s="54"/>
      <c r="X228" s="54"/>
      <c r="Y228" s="54"/>
      <c r="Z228" s="54"/>
      <c r="AA228" s="123"/>
      <c r="AB228" s="124"/>
      <c r="AC228" s="54"/>
      <c r="AD228" s="54"/>
      <c r="AE228" s="54"/>
      <c r="AF228" s="54"/>
      <c r="AG228" s="54"/>
      <c r="AH228" s="54"/>
      <c r="AI228" s="54"/>
      <c r="AJ228" s="54"/>
      <c r="AK228" s="54"/>
      <c r="AL228" s="124"/>
      <c r="AM228" s="54"/>
      <c r="AN228" s="54"/>
      <c r="AO228" s="54"/>
      <c r="AP228" s="54"/>
      <c r="AQ228" s="54"/>
      <c r="AR228" s="54"/>
      <c r="AS228" s="54"/>
      <c r="AT228" s="54"/>
      <c r="AU228" s="123"/>
      <c r="AW228" s="468"/>
      <c r="AX228" s="469"/>
      <c r="AY228" s="469"/>
      <c r="AZ228" s="469"/>
      <c r="BA228" s="470"/>
      <c r="BB228" s="129"/>
      <c r="BE228" s="12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123"/>
    </row>
    <row r="229" spans="1:83" ht="30" hidden="1" customHeight="1">
      <c r="B229" s="124"/>
      <c r="C229" s="54"/>
      <c r="D229" s="54"/>
      <c r="E229" s="54"/>
      <c r="F229" s="54"/>
      <c r="G229" s="54"/>
      <c r="H229" s="54"/>
      <c r="I229" s="54"/>
      <c r="J229" s="54"/>
      <c r="K229" s="54"/>
      <c r="L229" s="54"/>
      <c r="M229" s="54"/>
      <c r="N229" s="123"/>
      <c r="O229" s="124"/>
      <c r="P229" s="54"/>
      <c r="Q229" s="54"/>
      <c r="R229" s="54"/>
      <c r="S229" s="54"/>
      <c r="T229" s="54"/>
      <c r="U229" s="54"/>
      <c r="V229" s="54"/>
      <c r="W229" s="54"/>
      <c r="X229" s="54"/>
      <c r="Y229" s="54"/>
      <c r="Z229" s="54"/>
      <c r="AA229" s="123"/>
      <c r="AB229" s="124"/>
      <c r="AC229" s="54"/>
      <c r="AD229" s="54"/>
      <c r="AE229" s="54"/>
      <c r="AF229" s="54"/>
      <c r="AG229" s="54"/>
      <c r="AH229" s="54"/>
      <c r="AI229" s="54"/>
      <c r="AJ229" s="54"/>
      <c r="AK229" s="54"/>
      <c r="AL229" s="124"/>
      <c r="AM229" s="54"/>
      <c r="AN229" s="54"/>
      <c r="AO229" s="54"/>
      <c r="AP229" s="54"/>
      <c r="AQ229" s="54"/>
      <c r="AR229" s="54"/>
      <c r="AS229" s="54"/>
      <c r="AT229" s="54"/>
      <c r="AU229" s="123"/>
      <c r="AW229" s="468"/>
      <c r="AX229" s="469"/>
      <c r="AY229" s="469"/>
      <c r="AZ229" s="469"/>
      <c r="BA229" s="470"/>
      <c r="BB229" s="129"/>
      <c r="BE229" s="12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123"/>
    </row>
    <row r="230" spans="1:83" ht="30" hidden="1" customHeight="1">
      <c r="B230" s="124"/>
      <c r="C230" s="54"/>
      <c r="D230" s="54"/>
      <c r="E230" s="54"/>
      <c r="F230" s="54"/>
      <c r="G230" s="54"/>
      <c r="H230" s="54"/>
      <c r="I230" s="54"/>
      <c r="J230" s="54"/>
      <c r="K230" s="54"/>
      <c r="L230" s="54"/>
      <c r="M230" s="54"/>
      <c r="N230" s="123"/>
      <c r="O230" s="124"/>
      <c r="P230" s="54"/>
      <c r="Q230" s="54"/>
      <c r="R230" s="54"/>
      <c r="S230" s="54"/>
      <c r="T230" s="54"/>
      <c r="U230" s="54"/>
      <c r="V230" s="54"/>
      <c r="W230" s="54"/>
      <c r="X230" s="54"/>
      <c r="Y230" s="54"/>
      <c r="Z230" s="54"/>
      <c r="AA230" s="123"/>
      <c r="AB230" s="124"/>
      <c r="AC230" s="54"/>
      <c r="AD230" s="54"/>
      <c r="AE230" s="54"/>
      <c r="AF230" s="54"/>
      <c r="AG230" s="54"/>
      <c r="AH230" s="54"/>
      <c r="AI230" s="54"/>
      <c r="AJ230" s="54"/>
      <c r="AK230" s="54"/>
      <c r="AL230" s="124"/>
      <c r="AM230" s="54"/>
      <c r="AN230" s="54"/>
      <c r="AO230" s="54"/>
      <c r="AP230" s="54"/>
      <c r="AQ230" s="54"/>
      <c r="AR230" s="54"/>
      <c r="AS230" s="54"/>
      <c r="AT230" s="54"/>
      <c r="AU230" s="123"/>
      <c r="AW230" s="471"/>
      <c r="AX230" s="472"/>
      <c r="AY230" s="472"/>
      <c r="AZ230" s="472"/>
      <c r="BA230" s="473"/>
      <c r="BB230" s="129"/>
      <c r="BE230" s="12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123"/>
    </row>
    <row r="231" spans="1:83" ht="30" hidden="1" customHeight="1">
      <c r="B231" s="124"/>
      <c r="C231" s="54"/>
      <c r="D231" s="54"/>
      <c r="E231" s="54"/>
      <c r="F231" s="54"/>
      <c r="G231" s="54"/>
      <c r="H231" s="54"/>
      <c r="I231" s="54"/>
      <c r="J231" s="54"/>
      <c r="K231" s="54"/>
      <c r="L231" s="54"/>
      <c r="M231" s="54"/>
      <c r="N231" s="123"/>
      <c r="O231" s="124"/>
      <c r="P231" s="54"/>
      <c r="Q231" s="54"/>
      <c r="R231" s="54"/>
      <c r="S231" s="54"/>
      <c r="T231" s="54"/>
      <c r="U231" s="54"/>
      <c r="V231" s="54"/>
      <c r="W231" s="54"/>
      <c r="X231" s="54"/>
      <c r="Y231" s="54"/>
      <c r="Z231" s="54"/>
      <c r="AA231" s="123"/>
      <c r="AB231" s="124"/>
      <c r="AC231" s="54"/>
      <c r="AD231" s="54"/>
      <c r="AE231" s="54"/>
      <c r="AF231" s="54"/>
      <c r="AG231" s="54"/>
      <c r="AH231" s="54"/>
      <c r="AI231" s="54"/>
      <c r="AJ231" s="54"/>
      <c r="AK231" s="54"/>
      <c r="AL231" s="124"/>
      <c r="AM231" s="54"/>
      <c r="AN231" s="54"/>
      <c r="AO231" s="54"/>
      <c r="AP231" s="54"/>
      <c r="AQ231" s="54"/>
      <c r="AR231" s="54"/>
      <c r="AS231" s="54"/>
      <c r="AT231" s="54"/>
      <c r="AU231" s="123"/>
      <c r="BE231" s="128"/>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123"/>
    </row>
    <row r="232" spans="1:83" ht="30" hidden="1" customHeight="1">
      <c r="B232" s="124"/>
      <c r="C232" s="54"/>
      <c r="D232" s="54"/>
      <c r="E232" s="54"/>
      <c r="F232" s="54"/>
      <c r="G232" s="54"/>
      <c r="H232" s="54"/>
      <c r="I232" s="54"/>
      <c r="J232" s="54"/>
      <c r="K232" s="54"/>
      <c r="L232" s="54"/>
      <c r="M232" s="54"/>
      <c r="N232" s="123"/>
      <c r="O232" s="124"/>
      <c r="P232" s="54"/>
      <c r="Q232" s="54"/>
      <c r="R232" s="54"/>
      <c r="S232" s="54"/>
      <c r="T232" s="54"/>
      <c r="U232" s="54"/>
      <c r="V232" s="54"/>
      <c r="W232" s="54"/>
      <c r="X232" s="54"/>
      <c r="Y232" s="54"/>
      <c r="Z232" s="54"/>
      <c r="AA232" s="123"/>
      <c r="AB232" s="124"/>
      <c r="AC232" s="54"/>
      <c r="AD232" s="54"/>
      <c r="AE232" s="54"/>
      <c r="AF232" s="54"/>
      <c r="AG232" s="54"/>
      <c r="AH232" s="54"/>
      <c r="AI232" s="54"/>
      <c r="AJ232" s="54"/>
      <c r="AK232" s="54"/>
      <c r="AL232" s="124"/>
      <c r="AM232" s="54"/>
      <c r="AN232" s="54"/>
      <c r="AO232" s="54"/>
      <c r="AP232" s="54"/>
      <c r="AQ232" s="54"/>
      <c r="AR232" s="54"/>
      <c r="AS232" s="54"/>
      <c r="AT232" s="54"/>
      <c r="AU232" s="123"/>
      <c r="BE232" s="128"/>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123"/>
    </row>
    <row r="233" spans="1:83" ht="30" hidden="1" customHeight="1">
      <c r="B233" s="124"/>
      <c r="C233" s="54"/>
      <c r="D233" s="54"/>
      <c r="E233" s="54"/>
      <c r="F233" s="54"/>
      <c r="G233" s="54"/>
      <c r="H233" s="54"/>
      <c r="I233" s="54"/>
      <c r="J233" s="54"/>
      <c r="K233" s="54"/>
      <c r="L233" s="54"/>
      <c r="M233" s="54"/>
      <c r="N233" s="123"/>
      <c r="O233" s="124"/>
      <c r="P233" s="54"/>
      <c r="Q233" s="54"/>
      <c r="R233" s="54"/>
      <c r="S233" s="54"/>
      <c r="T233" s="54"/>
      <c r="U233" s="54"/>
      <c r="V233" s="54"/>
      <c r="W233" s="54"/>
      <c r="X233" s="54"/>
      <c r="Y233" s="54"/>
      <c r="Z233" s="54"/>
      <c r="AA233" s="123"/>
      <c r="AB233" s="124"/>
      <c r="AC233" s="54"/>
      <c r="AD233" s="54"/>
      <c r="AE233" s="54"/>
      <c r="AF233" s="54"/>
      <c r="AG233" s="54"/>
      <c r="AH233" s="54"/>
      <c r="AI233" s="54"/>
      <c r="AJ233" s="54"/>
      <c r="AK233" s="54"/>
      <c r="AL233" s="124"/>
      <c r="AM233" s="54"/>
      <c r="AN233" s="54"/>
      <c r="AO233" s="54"/>
      <c r="AP233" s="54"/>
      <c r="AQ233" s="54"/>
      <c r="AR233" s="54"/>
      <c r="AS233" s="54"/>
      <c r="AT233" s="54"/>
      <c r="AU233" s="123"/>
      <c r="BE233" s="127"/>
      <c r="BF233" s="126"/>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6"/>
    </row>
    <row r="234" spans="1:83" ht="30" hidden="1" customHeight="1">
      <c r="B234" s="124"/>
      <c r="C234" s="54"/>
      <c r="D234" s="54"/>
      <c r="E234" s="54"/>
      <c r="F234" s="54"/>
      <c r="G234" s="54"/>
      <c r="H234" s="54"/>
      <c r="I234" s="54"/>
      <c r="J234" s="54"/>
      <c r="K234" s="54"/>
      <c r="L234" s="54"/>
      <c r="M234" s="54"/>
      <c r="N234" s="123"/>
      <c r="O234" s="124"/>
      <c r="P234" s="54"/>
      <c r="Q234" s="54"/>
      <c r="R234" s="54"/>
      <c r="S234" s="54"/>
      <c r="T234" s="54"/>
      <c r="U234" s="54"/>
      <c r="V234" s="54"/>
      <c r="W234" s="54"/>
      <c r="X234" s="54"/>
      <c r="Y234" s="54"/>
      <c r="Z234" s="54"/>
      <c r="AA234" s="123"/>
      <c r="AB234" s="124"/>
      <c r="AC234" s="54"/>
      <c r="AD234" s="54"/>
      <c r="AE234" s="54"/>
      <c r="AF234" s="54"/>
      <c r="AG234" s="54"/>
      <c r="AH234" s="54"/>
      <c r="AI234" s="54"/>
      <c r="AJ234" s="54"/>
      <c r="AK234" s="54"/>
      <c r="AL234" s="124"/>
      <c r="AM234" s="54"/>
      <c r="AN234" s="54"/>
      <c r="AO234" s="54"/>
      <c r="AP234" s="54"/>
      <c r="AQ234" s="54"/>
      <c r="AR234" s="54"/>
      <c r="AS234" s="54"/>
      <c r="AT234" s="54"/>
      <c r="AU234" s="123"/>
    </row>
    <row r="235" spans="1:83" ht="30" hidden="1" customHeight="1">
      <c r="B235" s="124"/>
      <c r="C235" s="54"/>
      <c r="D235" s="54"/>
      <c r="E235" s="54"/>
      <c r="F235" s="54"/>
      <c r="G235" s="54"/>
      <c r="H235" s="54"/>
      <c r="I235" s="54"/>
      <c r="J235" s="54"/>
      <c r="K235" s="54"/>
      <c r="L235" s="54"/>
      <c r="M235" s="54"/>
      <c r="N235" s="123"/>
      <c r="O235" s="124"/>
      <c r="P235" s="54"/>
      <c r="Q235" s="54"/>
      <c r="R235" s="54"/>
      <c r="S235" s="54"/>
      <c r="T235" s="54"/>
      <c r="U235" s="54"/>
      <c r="V235" s="54"/>
      <c r="W235" s="54"/>
      <c r="X235" s="54"/>
      <c r="Y235" s="54"/>
      <c r="Z235" s="54"/>
      <c r="AA235" s="123"/>
      <c r="AB235" s="124"/>
      <c r="AC235" s="54"/>
      <c r="AD235" s="54"/>
      <c r="AE235" s="54"/>
      <c r="AF235" s="54"/>
      <c r="AG235" s="54"/>
      <c r="AH235" s="54"/>
      <c r="AI235" s="54"/>
      <c r="AJ235" s="54"/>
      <c r="AK235" s="54"/>
      <c r="AL235" s="124"/>
      <c r="AM235" s="54"/>
      <c r="AN235" s="54"/>
      <c r="AO235" s="54"/>
      <c r="AP235" s="54"/>
      <c r="AQ235" s="54"/>
      <c r="AR235" s="54"/>
      <c r="AS235" s="54"/>
      <c r="AT235" s="54"/>
      <c r="AU235" s="123"/>
    </row>
    <row r="236" spans="1:83" s="125" customFormat="1" ht="30" hidden="1" customHeight="1">
      <c r="A236" s="39"/>
      <c r="B236" s="124"/>
      <c r="C236" s="54"/>
      <c r="D236" s="54"/>
      <c r="E236" s="54"/>
      <c r="F236" s="54"/>
      <c r="G236" s="54"/>
      <c r="H236" s="54"/>
      <c r="I236" s="54"/>
      <c r="J236" s="54"/>
      <c r="K236" s="54"/>
      <c r="L236" s="54"/>
      <c r="M236" s="54"/>
      <c r="N236" s="123"/>
      <c r="O236" s="124"/>
      <c r="P236" s="54"/>
      <c r="Q236" s="54"/>
      <c r="R236" s="54"/>
      <c r="S236" s="54"/>
      <c r="T236" s="54"/>
      <c r="U236" s="54"/>
      <c r="V236" s="54"/>
      <c r="W236" s="54"/>
      <c r="X236" s="54"/>
      <c r="Y236" s="54"/>
      <c r="Z236" s="54"/>
      <c r="AA236" s="123"/>
      <c r="AB236" s="124"/>
      <c r="AC236" s="54"/>
      <c r="AD236" s="54"/>
      <c r="AE236" s="54"/>
      <c r="AF236" s="54"/>
      <c r="AG236" s="54"/>
      <c r="AH236" s="54"/>
      <c r="AI236" s="54"/>
      <c r="AJ236" s="54"/>
      <c r="AK236" s="54"/>
      <c r="AL236" s="124"/>
      <c r="AM236" s="54"/>
      <c r="AN236" s="54"/>
      <c r="AO236" s="54"/>
      <c r="AP236" s="54"/>
      <c r="AQ236" s="54"/>
      <c r="AR236" s="54"/>
      <c r="AS236" s="54"/>
      <c r="AT236" s="54"/>
      <c r="AU236" s="123"/>
      <c r="AV236" s="39"/>
      <c r="CE236" s="39"/>
    </row>
    <row r="237" spans="1:83" ht="30" hidden="1" customHeight="1">
      <c r="B237" s="124"/>
      <c r="C237" s="54"/>
      <c r="D237" s="54"/>
      <c r="E237" s="54"/>
      <c r="F237" s="54"/>
      <c r="G237" s="54"/>
      <c r="H237" s="54"/>
      <c r="I237" s="54"/>
      <c r="J237" s="54"/>
      <c r="K237" s="54"/>
      <c r="L237" s="54"/>
      <c r="M237" s="54"/>
      <c r="N237" s="123"/>
      <c r="O237" s="124"/>
      <c r="P237" s="54"/>
      <c r="Q237" s="54"/>
      <c r="R237" s="54"/>
      <c r="S237" s="54"/>
      <c r="T237" s="54"/>
      <c r="U237" s="54"/>
      <c r="V237" s="54"/>
      <c r="W237" s="54"/>
      <c r="X237" s="54"/>
      <c r="Y237" s="54"/>
      <c r="Z237" s="54"/>
      <c r="AA237" s="123"/>
      <c r="AB237" s="124"/>
      <c r="AC237" s="54"/>
      <c r="AD237" s="54"/>
      <c r="AE237" s="54"/>
      <c r="AF237" s="54"/>
      <c r="AG237" s="54"/>
      <c r="AH237" s="54"/>
      <c r="AI237" s="54"/>
      <c r="AJ237" s="54"/>
      <c r="AK237" s="54"/>
      <c r="AL237" s="124"/>
      <c r="AM237" s="54"/>
      <c r="AN237" s="54"/>
      <c r="AO237" s="54"/>
      <c r="AP237" s="54"/>
      <c r="AQ237" s="54"/>
      <c r="AR237" s="54"/>
      <c r="AS237" s="54"/>
      <c r="AT237" s="54"/>
      <c r="AU237" s="123"/>
      <c r="AW237" s="122" t="s">
        <v>70</v>
      </c>
      <c r="AX237" s="122"/>
      <c r="AY237" s="122"/>
      <c r="AZ237" s="122"/>
      <c r="BA237" s="122"/>
      <c r="BB237" s="122"/>
      <c r="BC237" s="121">
        <v>0</v>
      </c>
      <c r="BD237" s="120" t="s">
        <v>66</v>
      </c>
      <c r="BE237" s="119"/>
      <c r="BF237" s="119"/>
      <c r="BG237" s="119"/>
      <c r="BH237" s="119"/>
      <c r="BI237" s="119"/>
      <c r="BJ237" s="119"/>
      <c r="BK237" s="119"/>
      <c r="BL237" s="119"/>
      <c r="BM237" s="119"/>
      <c r="BN237" s="119"/>
      <c r="BO237" s="119"/>
      <c r="BP237" s="119"/>
      <c r="BQ237" s="119"/>
      <c r="BR237" s="119"/>
      <c r="BS237" s="119"/>
      <c r="BT237" s="119"/>
      <c r="BU237" s="119"/>
      <c r="BV237" s="119"/>
      <c r="BW237" s="119"/>
      <c r="BX237" s="119"/>
      <c r="BY237" s="119"/>
      <c r="BZ237" s="119"/>
      <c r="CA237" s="119"/>
      <c r="CB237" s="119"/>
      <c r="CC237" s="119"/>
      <c r="CD237" s="119"/>
    </row>
    <row r="238" spans="1:83" ht="30" hidden="1" customHeight="1">
      <c r="B238" s="124"/>
      <c r="C238" s="54"/>
      <c r="D238" s="54"/>
      <c r="E238" s="54"/>
      <c r="F238" s="54"/>
      <c r="G238" s="54"/>
      <c r="H238" s="54"/>
      <c r="I238" s="54"/>
      <c r="J238" s="54"/>
      <c r="K238" s="54"/>
      <c r="L238" s="54"/>
      <c r="M238" s="54"/>
      <c r="N238" s="123"/>
      <c r="O238" s="124"/>
      <c r="P238" s="54"/>
      <c r="Q238" s="54"/>
      <c r="R238" s="54"/>
      <c r="S238" s="54"/>
      <c r="T238" s="54"/>
      <c r="U238" s="54"/>
      <c r="V238" s="54"/>
      <c r="W238" s="54"/>
      <c r="X238" s="54"/>
      <c r="Y238" s="54"/>
      <c r="Z238" s="54"/>
      <c r="AA238" s="123"/>
      <c r="AB238" s="124"/>
      <c r="AC238" s="54"/>
      <c r="AD238" s="54"/>
      <c r="AE238" s="54"/>
      <c r="AF238" s="54"/>
      <c r="AG238" s="54"/>
      <c r="AH238" s="54"/>
      <c r="AI238" s="54"/>
      <c r="AJ238" s="54"/>
      <c r="AK238" s="54"/>
      <c r="AL238" s="124"/>
      <c r="AM238" s="54"/>
      <c r="AN238" s="54"/>
      <c r="AO238" s="54"/>
      <c r="AP238" s="54"/>
      <c r="AQ238" s="54"/>
      <c r="AR238" s="54"/>
      <c r="AS238" s="54"/>
      <c r="AT238" s="54"/>
      <c r="AU238" s="123"/>
      <c r="AW238" s="122" t="s">
        <v>69</v>
      </c>
      <c r="AX238" s="122"/>
      <c r="AY238" s="122"/>
      <c r="AZ238" s="122"/>
      <c r="BA238" s="122"/>
      <c r="BB238" s="122"/>
      <c r="BC238" s="121">
        <v>0</v>
      </c>
      <c r="BD238" s="120" t="s">
        <v>66</v>
      </c>
      <c r="BE238" s="119"/>
      <c r="BF238" s="119"/>
      <c r="BG238" s="119"/>
      <c r="BH238" s="119"/>
      <c r="BI238" s="119"/>
      <c r="BJ238" s="119"/>
      <c r="BK238" s="119"/>
      <c r="BL238" s="119"/>
      <c r="BM238" s="119"/>
      <c r="BN238" s="119"/>
      <c r="BO238" s="119"/>
      <c r="BP238" s="119"/>
      <c r="BQ238" s="119"/>
      <c r="BR238" s="119"/>
      <c r="BS238" s="119"/>
      <c r="BT238" s="119"/>
      <c r="BU238" s="119"/>
      <c r="BV238" s="119"/>
      <c r="BW238" s="119"/>
      <c r="BX238" s="119"/>
      <c r="BY238" s="119"/>
      <c r="BZ238" s="119"/>
      <c r="CA238" s="119"/>
      <c r="CB238" s="119"/>
      <c r="CC238" s="119"/>
      <c r="CD238" s="119"/>
    </row>
    <row r="239" spans="1:83" ht="30" hidden="1" customHeight="1">
      <c r="B239" s="124"/>
      <c r="C239" s="54"/>
      <c r="D239" s="54"/>
      <c r="E239" s="54"/>
      <c r="F239" s="54"/>
      <c r="G239" s="54"/>
      <c r="H239" s="54"/>
      <c r="I239" s="54"/>
      <c r="J239" s="54"/>
      <c r="K239" s="54"/>
      <c r="L239" s="54"/>
      <c r="M239" s="54"/>
      <c r="N239" s="123"/>
      <c r="O239" s="124"/>
      <c r="P239" s="54"/>
      <c r="Q239" s="54"/>
      <c r="R239" s="54"/>
      <c r="S239" s="54"/>
      <c r="T239" s="54"/>
      <c r="U239" s="54"/>
      <c r="V239" s="54"/>
      <c r="W239" s="54"/>
      <c r="X239" s="54"/>
      <c r="Y239" s="54"/>
      <c r="Z239" s="54"/>
      <c r="AA239" s="123"/>
      <c r="AB239" s="124"/>
      <c r="AC239" s="54"/>
      <c r="AD239" s="54"/>
      <c r="AE239" s="54"/>
      <c r="AF239" s="54"/>
      <c r="AG239" s="54"/>
      <c r="AH239" s="54"/>
      <c r="AI239" s="54"/>
      <c r="AJ239" s="54"/>
      <c r="AK239" s="54"/>
      <c r="AL239" s="124"/>
      <c r="AM239" s="54"/>
      <c r="AN239" s="54"/>
      <c r="AO239" s="54"/>
      <c r="AP239" s="54"/>
      <c r="AQ239" s="54"/>
      <c r="AR239" s="54"/>
      <c r="AS239" s="54"/>
      <c r="AT239" s="54"/>
      <c r="AU239" s="123"/>
      <c r="AW239" s="122" t="s">
        <v>68</v>
      </c>
      <c r="AX239" s="122"/>
      <c r="AY239" s="122"/>
      <c r="AZ239" s="122"/>
      <c r="BA239" s="122"/>
      <c r="BB239" s="122"/>
      <c r="BC239" s="121">
        <v>0</v>
      </c>
      <c r="BD239" s="120" t="s">
        <v>66</v>
      </c>
      <c r="BE239" s="119"/>
      <c r="BF239" s="119"/>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c r="CA239" s="119"/>
      <c r="CB239" s="119"/>
      <c r="CC239" s="119"/>
      <c r="CD239" s="119"/>
    </row>
    <row r="240" spans="1:83" ht="30" hidden="1" customHeight="1">
      <c r="B240" s="124"/>
      <c r="C240" s="54"/>
      <c r="D240" s="54"/>
      <c r="E240" s="54"/>
      <c r="F240" s="54"/>
      <c r="G240" s="54"/>
      <c r="H240" s="54"/>
      <c r="I240" s="54"/>
      <c r="J240" s="54"/>
      <c r="K240" s="54"/>
      <c r="L240" s="54"/>
      <c r="M240" s="54"/>
      <c r="N240" s="123"/>
      <c r="O240" s="124"/>
      <c r="P240" s="54"/>
      <c r="Q240" s="54"/>
      <c r="R240" s="54"/>
      <c r="S240" s="54"/>
      <c r="T240" s="54"/>
      <c r="U240" s="54"/>
      <c r="V240" s="54"/>
      <c r="W240" s="54"/>
      <c r="X240" s="54"/>
      <c r="Y240" s="54"/>
      <c r="Z240" s="54"/>
      <c r="AA240" s="123"/>
      <c r="AB240" s="124"/>
      <c r="AC240" s="54"/>
      <c r="AD240" s="54"/>
      <c r="AE240" s="54"/>
      <c r="AF240" s="54"/>
      <c r="AG240" s="54"/>
      <c r="AH240" s="54"/>
      <c r="AI240" s="54"/>
      <c r="AJ240" s="54"/>
      <c r="AK240" s="54"/>
      <c r="AL240" s="124"/>
      <c r="AM240" s="54"/>
      <c r="AN240" s="54"/>
      <c r="AO240" s="54"/>
      <c r="AP240" s="54"/>
      <c r="AQ240" s="54"/>
      <c r="AR240" s="54"/>
      <c r="AS240" s="54"/>
      <c r="AT240" s="54"/>
      <c r="AU240" s="123"/>
      <c r="AW240" s="122" t="s">
        <v>67</v>
      </c>
      <c r="AX240" s="122"/>
      <c r="AY240" s="122"/>
      <c r="AZ240" s="122"/>
      <c r="BA240" s="122"/>
      <c r="BB240" s="122"/>
      <c r="BC240" s="121">
        <v>0</v>
      </c>
      <c r="BD240" s="120" t="s">
        <v>66</v>
      </c>
      <c r="BE240" s="119"/>
      <c r="BF240" s="119"/>
      <c r="BG240" s="119"/>
      <c r="BH240" s="119"/>
      <c r="BI240" s="119"/>
      <c r="BJ240" s="119"/>
      <c r="BK240" s="119"/>
      <c r="BL240" s="119"/>
      <c r="BM240" s="119"/>
      <c r="BN240" s="119"/>
      <c r="BO240" s="119"/>
      <c r="BP240" s="119"/>
      <c r="BQ240" s="119"/>
      <c r="BR240" s="119"/>
      <c r="BS240" s="119"/>
      <c r="BT240" s="119"/>
      <c r="BU240" s="119"/>
      <c r="BV240" s="119"/>
      <c r="BW240" s="119"/>
      <c r="BX240" s="119"/>
      <c r="BY240" s="119"/>
      <c r="BZ240" s="119"/>
      <c r="CA240" s="119"/>
      <c r="CB240" s="119"/>
      <c r="CC240" s="119"/>
      <c r="CD240" s="119"/>
    </row>
    <row r="241" spans="2:82" ht="30" hidden="1" customHeight="1">
      <c r="B241" s="124"/>
      <c r="C241" s="54"/>
      <c r="D241" s="54"/>
      <c r="E241" s="54"/>
      <c r="F241" s="54"/>
      <c r="G241" s="54"/>
      <c r="H241" s="54"/>
      <c r="I241" s="54"/>
      <c r="J241" s="54"/>
      <c r="K241" s="54"/>
      <c r="L241" s="54"/>
      <c r="M241" s="54"/>
      <c r="N241" s="123"/>
      <c r="O241" s="124"/>
      <c r="P241" s="54"/>
      <c r="Q241" s="54"/>
      <c r="R241" s="54"/>
      <c r="S241" s="54"/>
      <c r="T241" s="54"/>
      <c r="U241" s="54"/>
      <c r="V241" s="54"/>
      <c r="W241" s="54"/>
      <c r="X241" s="54"/>
      <c r="Y241" s="54"/>
      <c r="Z241" s="54"/>
      <c r="AA241" s="123"/>
      <c r="AB241" s="124"/>
      <c r="AC241" s="54"/>
      <c r="AD241" s="54"/>
      <c r="AE241" s="54"/>
      <c r="AF241" s="54"/>
      <c r="AG241" s="54"/>
      <c r="AH241" s="54"/>
      <c r="AI241" s="54"/>
      <c r="AJ241" s="54"/>
      <c r="AK241" s="54"/>
      <c r="AL241" s="124"/>
      <c r="AM241" s="54"/>
      <c r="AN241" s="54"/>
      <c r="AO241" s="54"/>
      <c r="AP241" s="54"/>
      <c r="AQ241" s="54"/>
      <c r="AR241" s="54"/>
      <c r="AS241" s="54"/>
      <c r="AT241" s="54"/>
      <c r="AU241" s="123"/>
      <c r="AW241" s="122" t="s">
        <v>65</v>
      </c>
      <c r="AX241" s="122"/>
      <c r="AY241" s="122"/>
      <c r="AZ241" s="122"/>
      <c r="BA241" s="122"/>
      <c r="BB241" s="122"/>
      <c r="BC241" s="121">
        <v>0</v>
      </c>
      <c r="BD241" s="120" t="s">
        <v>64</v>
      </c>
      <c r="BE241" s="119"/>
      <c r="BF241" s="119"/>
      <c r="BG241" s="119"/>
      <c r="BH241" s="119"/>
      <c r="BI241" s="119"/>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row>
    <row r="242" spans="2:82" ht="30" hidden="1" customHeight="1">
      <c r="B242" s="124"/>
      <c r="C242" s="54"/>
      <c r="D242" s="54"/>
      <c r="E242" s="54"/>
      <c r="F242" s="54"/>
      <c r="G242" s="54"/>
      <c r="H242" s="54"/>
      <c r="I242" s="54"/>
      <c r="J242" s="54"/>
      <c r="K242" s="54"/>
      <c r="L242" s="54"/>
      <c r="M242" s="54"/>
      <c r="N242" s="123"/>
      <c r="O242" s="124"/>
      <c r="P242" s="54"/>
      <c r="Q242" s="54"/>
      <c r="R242" s="54"/>
      <c r="S242" s="54"/>
      <c r="T242" s="54"/>
      <c r="U242" s="54"/>
      <c r="V242" s="54"/>
      <c r="W242" s="54"/>
      <c r="X242" s="54"/>
      <c r="Y242" s="54"/>
      <c r="Z242" s="54"/>
      <c r="AA242" s="123"/>
      <c r="AB242" s="124"/>
      <c r="AC242" s="54"/>
      <c r="AD242" s="54"/>
      <c r="AE242" s="54"/>
      <c r="AF242" s="54"/>
      <c r="AG242" s="54"/>
      <c r="AH242" s="54"/>
      <c r="AI242" s="54"/>
      <c r="AJ242" s="54"/>
      <c r="AK242" s="54"/>
      <c r="AL242" s="124"/>
      <c r="AM242" s="54"/>
      <c r="AN242" s="54"/>
      <c r="AO242" s="54"/>
      <c r="AP242" s="54"/>
      <c r="AQ242" s="54"/>
      <c r="AR242" s="54"/>
      <c r="AS242" s="54"/>
      <c r="AT242" s="54"/>
      <c r="AU242" s="123"/>
      <c r="AW242" s="122" t="s">
        <v>63</v>
      </c>
      <c r="AX242" s="122"/>
      <c r="AY242" s="122"/>
      <c r="AZ242" s="122"/>
      <c r="BA242" s="122"/>
      <c r="BB242" s="122"/>
      <c r="BC242" s="121">
        <v>0</v>
      </c>
      <c r="BD242" s="120" t="s">
        <v>62</v>
      </c>
      <c r="BE242" s="119"/>
      <c r="BF242" s="119"/>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c r="CA242" s="119"/>
      <c r="CB242" s="119"/>
      <c r="CC242" s="119"/>
      <c r="CD242" s="119"/>
    </row>
    <row r="243" spans="2:82" ht="30" hidden="1" customHeight="1">
      <c r="B243" s="118"/>
      <c r="C243" s="117"/>
      <c r="D243" s="117"/>
      <c r="E243" s="117"/>
      <c r="F243" s="117"/>
      <c r="G243" s="117"/>
      <c r="H243" s="117"/>
      <c r="I243" s="117"/>
      <c r="J243" s="117"/>
      <c r="K243" s="117"/>
      <c r="L243" s="117"/>
      <c r="M243" s="117"/>
      <c r="N243" s="116"/>
      <c r="O243" s="118"/>
      <c r="P243" s="117"/>
      <c r="Q243" s="117"/>
      <c r="R243" s="117"/>
      <c r="S243" s="117"/>
      <c r="T243" s="117"/>
      <c r="U243" s="117"/>
      <c r="V243" s="117"/>
      <c r="W243" s="117"/>
      <c r="X243" s="117"/>
      <c r="Y243" s="117"/>
      <c r="Z243" s="117"/>
      <c r="AA243" s="116"/>
      <c r="AB243" s="118"/>
      <c r="AC243" s="117"/>
      <c r="AD243" s="117"/>
      <c r="AE243" s="117"/>
      <c r="AF243" s="117"/>
      <c r="AG243" s="117"/>
      <c r="AH243" s="117"/>
      <c r="AI243" s="117"/>
      <c r="AJ243" s="117"/>
      <c r="AK243" s="117"/>
      <c r="AL243" s="118"/>
      <c r="AM243" s="117"/>
      <c r="AN243" s="117"/>
      <c r="AO243" s="117"/>
      <c r="AP243" s="117"/>
      <c r="AQ243" s="117"/>
      <c r="AR243" s="117"/>
      <c r="AS243" s="117"/>
      <c r="AT243" s="117"/>
      <c r="AU243" s="116"/>
      <c r="AW243" s="113" t="s">
        <v>61</v>
      </c>
      <c r="AX243" s="113"/>
      <c r="AY243" s="113"/>
      <c r="AZ243" s="113"/>
      <c r="BA243" s="113"/>
      <c r="BB243" s="113"/>
      <c r="BC243" s="115">
        <f>SUM(BC237:BC242)</f>
        <v>0</v>
      </c>
      <c r="BD243" s="114" t="s">
        <v>60</v>
      </c>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row>
    <row r="244" spans="2:82" ht="30" hidden="1" customHeight="1">
      <c r="B244" s="82" t="s">
        <v>82</v>
      </c>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BE244" s="143"/>
      <c r="BF244" s="142"/>
      <c r="BQ244" s="141"/>
      <c r="BS244" s="141"/>
    </row>
    <row r="245" spans="2:82" ht="30" hidden="1" customHeight="1">
      <c r="B245" s="138"/>
      <c r="C245" s="140"/>
      <c r="D245" s="140"/>
      <c r="E245" s="140"/>
      <c r="F245" s="140"/>
      <c r="G245" s="140"/>
      <c r="H245" s="140"/>
      <c r="I245" s="140"/>
      <c r="J245" s="140"/>
      <c r="K245" s="140"/>
      <c r="L245" s="140"/>
      <c r="M245" s="140"/>
      <c r="N245" s="139"/>
      <c r="O245" s="138" t="s">
        <v>29</v>
      </c>
      <c r="P245" s="474"/>
      <c r="Q245" s="474"/>
      <c r="R245" s="474"/>
      <c r="S245" s="474"/>
      <c r="T245" s="474"/>
      <c r="U245" s="474"/>
      <c r="V245" s="474"/>
      <c r="W245" s="474"/>
      <c r="X245" s="474"/>
      <c r="Y245" s="474"/>
      <c r="Z245" s="474"/>
      <c r="AA245" s="474"/>
      <c r="AB245" s="474"/>
      <c r="AC245" s="474"/>
      <c r="AD245" s="474"/>
      <c r="AE245" s="474"/>
      <c r="AF245" s="474"/>
      <c r="AG245" s="474"/>
      <c r="AH245" s="474"/>
      <c r="AI245" s="474"/>
      <c r="AJ245" s="474"/>
      <c r="AK245" s="474"/>
      <c r="AL245" s="474"/>
      <c r="AM245" s="474"/>
      <c r="AN245" s="474"/>
      <c r="AO245" s="474"/>
      <c r="AP245" s="474"/>
      <c r="AQ245" s="474"/>
      <c r="AR245" s="474"/>
      <c r="AS245" s="474"/>
      <c r="AT245" s="474"/>
      <c r="AU245" s="475"/>
      <c r="AW245" s="476" t="s">
        <v>79</v>
      </c>
      <c r="AX245" s="477"/>
      <c r="AY245" s="490" t="s">
        <v>74</v>
      </c>
      <c r="AZ245" s="491"/>
      <c r="BA245" s="492"/>
      <c r="BB245" s="137"/>
      <c r="BE245" s="136"/>
      <c r="BF245" s="135"/>
      <c r="BG245" s="135"/>
      <c r="BH245" s="135"/>
      <c r="BI245" s="135"/>
      <c r="BJ245" s="135"/>
      <c r="BK245" s="135"/>
      <c r="BL245" s="135"/>
      <c r="BM245" s="135"/>
      <c r="BN245" s="135"/>
      <c r="BO245" s="135"/>
      <c r="BP245" s="135"/>
      <c r="BQ245" s="135"/>
      <c r="BR245" s="135"/>
      <c r="BS245" s="135"/>
      <c r="BT245" s="135"/>
      <c r="BU245" s="135"/>
      <c r="BV245" s="135"/>
      <c r="BW245" s="135"/>
      <c r="BX245" s="135"/>
      <c r="BY245" s="135"/>
      <c r="BZ245" s="135"/>
      <c r="CA245" s="135"/>
      <c r="CB245" s="135"/>
      <c r="CC245" s="135"/>
      <c r="CD245" s="134"/>
    </row>
    <row r="246" spans="2:82" ht="30" hidden="1" customHeight="1">
      <c r="B246" s="124"/>
      <c r="C246" s="54"/>
      <c r="D246" s="54"/>
      <c r="E246" s="54"/>
      <c r="F246" s="54"/>
      <c r="G246" s="54"/>
      <c r="H246" s="54"/>
      <c r="I246" s="54"/>
      <c r="J246" s="54"/>
      <c r="K246" s="54"/>
      <c r="L246" s="54"/>
      <c r="M246" s="54"/>
      <c r="N246" s="123"/>
      <c r="O246" s="481" t="s">
        <v>78</v>
      </c>
      <c r="P246" s="482"/>
      <c r="Q246" s="482"/>
      <c r="R246" s="54"/>
      <c r="S246" s="54"/>
      <c r="T246" s="54"/>
      <c r="U246" s="54"/>
      <c r="V246" s="54"/>
      <c r="W246" s="54"/>
      <c r="X246" s="54"/>
      <c r="Y246" s="54"/>
      <c r="Z246" s="54"/>
      <c r="AA246" s="123"/>
      <c r="AB246" s="483" t="s">
        <v>77</v>
      </c>
      <c r="AC246" s="484"/>
      <c r="AD246" s="484"/>
      <c r="AE246" s="54"/>
      <c r="AF246" s="54"/>
      <c r="AG246" s="54"/>
      <c r="AH246" s="54"/>
      <c r="AI246" s="54"/>
      <c r="AJ246" s="54"/>
      <c r="AK246" s="54"/>
      <c r="AL246" s="485" t="s">
        <v>76</v>
      </c>
      <c r="AM246" s="486"/>
      <c r="AN246" s="486"/>
      <c r="AO246" s="54"/>
      <c r="AP246" s="54"/>
      <c r="AQ246" s="54"/>
      <c r="AR246" s="54"/>
      <c r="AS246" s="54"/>
      <c r="AT246" s="54"/>
      <c r="AU246" s="123"/>
      <c r="AW246" s="476" t="s">
        <v>75</v>
      </c>
      <c r="AX246" s="477"/>
      <c r="AY246" s="478" t="s">
        <v>74</v>
      </c>
      <c r="AZ246" s="479"/>
      <c r="BA246" s="480"/>
      <c r="BB246" s="133"/>
      <c r="BE246" s="132"/>
      <c r="BF246" s="130"/>
      <c r="BG246" s="54"/>
      <c r="BH246" s="54"/>
      <c r="BI246" s="54"/>
      <c r="BJ246" s="54"/>
      <c r="BK246" s="54"/>
      <c r="BL246" s="54"/>
      <c r="BM246" s="54"/>
      <c r="BN246" s="131"/>
      <c r="BO246" s="130"/>
      <c r="BP246" s="54"/>
      <c r="BQ246" s="54"/>
      <c r="BR246" s="54"/>
      <c r="BS246" s="54"/>
      <c r="BT246" s="54"/>
      <c r="BU246" s="54"/>
      <c r="BV246" s="54"/>
      <c r="BW246" s="131"/>
      <c r="BX246" s="130"/>
      <c r="BY246" s="54"/>
      <c r="BZ246" s="54"/>
      <c r="CA246" s="54"/>
      <c r="CB246" s="54"/>
      <c r="CC246" s="54"/>
      <c r="CD246" s="123"/>
    </row>
    <row r="247" spans="2:82" ht="30" hidden="1" customHeight="1">
      <c r="B247" s="124"/>
      <c r="C247" s="54"/>
      <c r="D247" s="54"/>
      <c r="E247" s="54"/>
      <c r="F247" s="54"/>
      <c r="G247" s="54"/>
      <c r="H247" s="54"/>
      <c r="I247" s="54"/>
      <c r="J247" s="54"/>
      <c r="K247" s="54"/>
      <c r="L247" s="54"/>
      <c r="M247" s="54"/>
      <c r="N247" s="123"/>
      <c r="O247" s="124"/>
      <c r="P247" s="54"/>
      <c r="Q247" s="54"/>
      <c r="R247" s="54"/>
      <c r="S247" s="54"/>
      <c r="T247" s="54"/>
      <c r="U247" s="54"/>
      <c r="V247" s="54"/>
      <c r="W247" s="54"/>
      <c r="X247" s="54"/>
      <c r="Y247" s="54"/>
      <c r="Z247" s="54"/>
      <c r="AA247" s="123"/>
      <c r="AB247" s="124"/>
      <c r="AC247" s="54"/>
      <c r="AD247" s="54"/>
      <c r="AE247" s="54"/>
      <c r="AF247" s="54"/>
      <c r="AG247" s="54"/>
      <c r="AH247" s="54"/>
      <c r="AI247" s="54"/>
      <c r="AJ247" s="54"/>
      <c r="AK247" s="54"/>
      <c r="AL247" s="124"/>
      <c r="AM247" s="54"/>
      <c r="AN247" s="54"/>
      <c r="AO247" s="54"/>
      <c r="AP247" s="54"/>
      <c r="AQ247" s="54"/>
      <c r="AR247" s="54"/>
      <c r="AS247" s="54"/>
      <c r="AT247" s="54"/>
      <c r="AU247" s="123"/>
      <c r="AW247" s="39" t="s">
        <v>73</v>
      </c>
      <c r="BE247" s="12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123"/>
    </row>
    <row r="248" spans="2:82" ht="30" hidden="1" customHeight="1">
      <c r="B248" s="124"/>
      <c r="C248" s="54"/>
      <c r="D248" s="93" t="s">
        <v>72</v>
      </c>
      <c r="E248" s="93"/>
      <c r="F248" s="54"/>
      <c r="G248" s="54"/>
      <c r="H248" s="54"/>
      <c r="I248" s="54"/>
      <c r="J248" s="54"/>
      <c r="K248" s="54"/>
      <c r="L248" s="54"/>
      <c r="M248" s="54"/>
      <c r="N248" s="123"/>
      <c r="O248" s="124"/>
      <c r="P248" s="54"/>
      <c r="Q248" s="93"/>
      <c r="R248" s="93"/>
      <c r="S248" s="54"/>
      <c r="T248" s="54"/>
      <c r="U248" s="54"/>
      <c r="V248" s="54"/>
      <c r="W248" s="54"/>
      <c r="X248" s="54"/>
      <c r="Y248" s="54"/>
      <c r="Z248" s="54"/>
      <c r="AA248" s="123"/>
      <c r="AB248" s="124"/>
      <c r="AC248" s="54"/>
      <c r="AD248" s="93"/>
      <c r="AE248" s="93"/>
      <c r="AF248" s="54"/>
      <c r="AG248" s="54"/>
      <c r="AH248" s="54"/>
      <c r="AI248" s="54"/>
      <c r="AJ248" s="54"/>
      <c r="AK248" s="54"/>
      <c r="AL248" s="124"/>
      <c r="AM248" s="54"/>
      <c r="AN248" s="93"/>
      <c r="AO248" s="93"/>
      <c r="AP248" s="54"/>
      <c r="AQ248" s="54"/>
      <c r="AR248" s="54"/>
      <c r="AS248" s="54"/>
      <c r="AT248" s="54"/>
      <c r="AU248" s="123"/>
      <c r="AW248" s="463" t="s">
        <v>71</v>
      </c>
      <c r="AX248" s="464"/>
      <c r="AY248" s="464"/>
      <c r="AZ248" s="464"/>
      <c r="BA248" s="464"/>
      <c r="BE248" s="12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123"/>
    </row>
    <row r="249" spans="2:82" ht="30" hidden="1" customHeight="1">
      <c r="B249" s="124"/>
      <c r="C249" s="54"/>
      <c r="D249" s="54"/>
      <c r="E249" s="54"/>
      <c r="F249" s="54"/>
      <c r="G249" s="54"/>
      <c r="H249" s="54"/>
      <c r="I249" s="54"/>
      <c r="J249" s="54"/>
      <c r="K249" s="54"/>
      <c r="L249" s="54"/>
      <c r="M249" s="54"/>
      <c r="N249" s="123"/>
      <c r="O249" s="124"/>
      <c r="P249" s="54"/>
      <c r="Q249" s="54"/>
      <c r="R249" s="54"/>
      <c r="S249" s="54"/>
      <c r="T249" s="54"/>
      <c r="U249" s="54"/>
      <c r="V249" s="54"/>
      <c r="W249" s="54"/>
      <c r="X249" s="54"/>
      <c r="Y249" s="54"/>
      <c r="Z249" s="54"/>
      <c r="AA249" s="123"/>
      <c r="AB249" s="124"/>
      <c r="AC249" s="54"/>
      <c r="AD249" s="54"/>
      <c r="AE249" s="54"/>
      <c r="AF249" s="54"/>
      <c r="AG249" s="54"/>
      <c r="AH249" s="54"/>
      <c r="AI249" s="54"/>
      <c r="AJ249" s="54"/>
      <c r="AK249" s="54"/>
      <c r="AL249" s="124"/>
      <c r="AM249" s="54"/>
      <c r="AN249" s="54"/>
      <c r="AO249" s="54"/>
      <c r="AP249" s="54"/>
      <c r="AQ249" s="54"/>
      <c r="AR249" s="54"/>
      <c r="AS249" s="54"/>
      <c r="AT249" s="54"/>
      <c r="AU249" s="123"/>
      <c r="AW249" s="465"/>
      <c r="AX249" s="466"/>
      <c r="AY249" s="466"/>
      <c r="AZ249" s="466"/>
      <c r="BA249" s="467"/>
      <c r="BB249" s="129"/>
      <c r="BE249" s="12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123"/>
    </row>
    <row r="250" spans="2:82" ht="30" hidden="1" customHeight="1">
      <c r="B250" s="124"/>
      <c r="C250" s="54"/>
      <c r="D250" s="54"/>
      <c r="E250" s="54"/>
      <c r="F250" s="54"/>
      <c r="G250" s="54"/>
      <c r="H250" s="54"/>
      <c r="I250" s="54"/>
      <c r="J250" s="54"/>
      <c r="K250" s="54"/>
      <c r="L250" s="54"/>
      <c r="M250" s="54"/>
      <c r="N250" s="123"/>
      <c r="O250" s="124"/>
      <c r="P250" s="54"/>
      <c r="Q250" s="54"/>
      <c r="R250" s="54"/>
      <c r="S250" s="54"/>
      <c r="T250" s="54"/>
      <c r="U250" s="54"/>
      <c r="V250" s="54"/>
      <c r="W250" s="54"/>
      <c r="X250" s="54"/>
      <c r="Y250" s="54"/>
      <c r="Z250" s="54"/>
      <c r="AA250" s="123"/>
      <c r="AB250" s="124"/>
      <c r="AC250" s="54"/>
      <c r="AD250" s="54"/>
      <c r="AE250" s="54"/>
      <c r="AF250" s="54"/>
      <c r="AG250" s="54"/>
      <c r="AH250" s="54"/>
      <c r="AI250" s="54"/>
      <c r="AJ250" s="54"/>
      <c r="AK250" s="54"/>
      <c r="AL250" s="124"/>
      <c r="AM250" s="54"/>
      <c r="AN250" s="54"/>
      <c r="AO250" s="54"/>
      <c r="AP250" s="54"/>
      <c r="AQ250" s="54"/>
      <c r="AR250" s="54"/>
      <c r="AS250" s="54"/>
      <c r="AT250" s="54"/>
      <c r="AU250" s="123"/>
      <c r="AW250" s="468"/>
      <c r="AX250" s="469"/>
      <c r="AY250" s="469"/>
      <c r="AZ250" s="469"/>
      <c r="BA250" s="470"/>
      <c r="BB250" s="129"/>
      <c r="BE250" s="12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123"/>
    </row>
    <row r="251" spans="2:82" ht="30" hidden="1" customHeight="1">
      <c r="B251" s="124"/>
      <c r="C251" s="54"/>
      <c r="D251" s="54"/>
      <c r="E251" s="54"/>
      <c r="F251" s="54"/>
      <c r="G251" s="54"/>
      <c r="H251" s="54"/>
      <c r="I251" s="54"/>
      <c r="J251" s="54"/>
      <c r="K251" s="54"/>
      <c r="L251" s="54"/>
      <c r="M251" s="54"/>
      <c r="N251" s="123"/>
      <c r="O251" s="124"/>
      <c r="P251" s="54"/>
      <c r="Q251" s="54"/>
      <c r="R251" s="54"/>
      <c r="S251" s="54"/>
      <c r="T251" s="54"/>
      <c r="U251" s="54"/>
      <c r="V251" s="54"/>
      <c r="W251" s="54"/>
      <c r="X251" s="54"/>
      <c r="Y251" s="54"/>
      <c r="Z251" s="54"/>
      <c r="AA251" s="123"/>
      <c r="AB251" s="124"/>
      <c r="AC251" s="54"/>
      <c r="AD251" s="54"/>
      <c r="AE251" s="54"/>
      <c r="AF251" s="54"/>
      <c r="AG251" s="54"/>
      <c r="AH251" s="54"/>
      <c r="AI251" s="54"/>
      <c r="AJ251" s="54"/>
      <c r="AK251" s="54"/>
      <c r="AL251" s="124"/>
      <c r="AM251" s="54"/>
      <c r="AN251" s="54"/>
      <c r="AO251" s="54"/>
      <c r="AP251" s="54"/>
      <c r="AQ251" s="54"/>
      <c r="AR251" s="54"/>
      <c r="AS251" s="54"/>
      <c r="AT251" s="54"/>
      <c r="AU251" s="123"/>
      <c r="AW251" s="468"/>
      <c r="AX251" s="469"/>
      <c r="AY251" s="469"/>
      <c r="AZ251" s="469"/>
      <c r="BA251" s="470"/>
      <c r="BB251" s="129"/>
      <c r="BE251" s="12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123"/>
    </row>
    <row r="252" spans="2:82" ht="30" hidden="1" customHeight="1">
      <c r="B252" s="124"/>
      <c r="C252" s="54"/>
      <c r="D252" s="54"/>
      <c r="E252" s="54"/>
      <c r="F252" s="54"/>
      <c r="G252" s="54"/>
      <c r="H252" s="54"/>
      <c r="I252" s="54"/>
      <c r="J252" s="54"/>
      <c r="K252" s="54"/>
      <c r="L252" s="54"/>
      <c r="M252" s="54"/>
      <c r="N252" s="123"/>
      <c r="O252" s="124"/>
      <c r="P252" s="54"/>
      <c r="Q252" s="54"/>
      <c r="R252" s="54"/>
      <c r="S252" s="54"/>
      <c r="T252" s="54"/>
      <c r="U252" s="54"/>
      <c r="V252" s="54"/>
      <c r="W252" s="54"/>
      <c r="X252" s="54"/>
      <c r="Y252" s="54"/>
      <c r="Z252" s="54"/>
      <c r="AA252" s="123"/>
      <c r="AB252" s="124"/>
      <c r="AC252" s="54"/>
      <c r="AD252" s="54"/>
      <c r="AE252" s="54"/>
      <c r="AF252" s="54"/>
      <c r="AG252" s="54"/>
      <c r="AH252" s="54"/>
      <c r="AI252" s="54"/>
      <c r="AJ252" s="54"/>
      <c r="AK252" s="54"/>
      <c r="AL252" s="124"/>
      <c r="AM252" s="54"/>
      <c r="AN252" s="54"/>
      <c r="AO252" s="54"/>
      <c r="AP252" s="54"/>
      <c r="AQ252" s="54"/>
      <c r="AR252" s="54"/>
      <c r="AS252" s="54"/>
      <c r="AT252" s="54"/>
      <c r="AU252" s="123"/>
      <c r="AW252" s="471"/>
      <c r="AX252" s="472"/>
      <c r="AY252" s="472"/>
      <c r="AZ252" s="472"/>
      <c r="BA252" s="473"/>
      <c r="BB252" s="129"/>
      <c r="BE252" s="12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123"/>
    </row>
    <row r="253" spans="2:82" ht="30" hidden="1" customHeight="1">
      <c r="B253" s="124"/>
      <c r="C253" s="54"/>
      <c r="D253" s="54"/>
      <c r="E253" s="54"/>
      <c r="F253" s="54"/>
      <c r="G253" s="54"/>
      <c r="H253" s="54"/>
      <c r="I253" s="54"/>
      <c r="J253" s="54"/>
      <c r="K253" s="54"/>
      <c r="L253" s="54"/>
      <c r="M253" s="54"/>
      <c r="N253" s="123"/>
      <c r="O253" s="124"/>
      <c r="P253" s="54"/>
      <c r="Q253" s="54"/>
      <c r="R253" s="54"/>
      <c r="S253" s="54"/>
      <c r="T253" s="54"/>
      <c r="U253" s="54"/>
      <c r="V253" s="54"/>
      <c r="W253" s="54"/>
      <c r="X253" s="54"/>
      <c r="Y253" s="54"/>
      <c r="Z253" s="54"/>
      <c r="AA253" s="123"/>
      <c r="AB253" s="124"/>
      <c r="AC253" s="54"/>
      <c r="AD253" s="54"/>
      <c r="AE253" s="54"/>
      <c r="AF253" s="54"/>
      <c r="AG253" s="54"/>
      <c r="AH253" s="54"/>
      <c r="AI253" s="54"/>
      <c r="AJ253" s="54"/>
      <c r="AK253" s="54"/>
      <c r="AL253" s="124"/>
      <c r="AM253" s="54"/>
      <c r="AN253" s="54"/>
      <c r="AO253" s="54"/>
      <c r="AP253" s="54"/>
      <c r="AQ253" s="54"/>
      <c r="AR253" s="54"/>
      <c r="AS253" s="54"/>
      <c r="AT253" s="54"/>
      <c r="AU253" s="123"/>
      <c r="BE253" s="128"/>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123"/>
    </row>
    <row r="254" spans="2:82" ht="30" hidden="1" customHeight="1">
      <c r="B254" s="124"/>
      <c r="C254" s="54"/>
      <c r="D254" s="54"/>
      <c r="E254" s="54"/>
      <c r="F254" s="54"/>
      <c r="G254" s="54"/>
      <c r="H254" s="54"/>
      <c r="I254" s="54"/>
      <c r="J254" s="54"/>
      <c r="K254" s="54"/>
      <c r="L254" s="54"/>
      <c r="M254" s="54"/>
      <c r="N254" s="123"/>
      <c r="O254" s="124"/>
      <c r="P254" s="54"/>
      <c r="Q254" s="54"/>
      <c r="R254" s="54"/>
      <c r="S254" s="54"/>
      <c r="T254" s="54"/>
      <c r="U254" s="54"/>
      <c r="V254" s="54"/>
      <c r="W254" s="54"/>
      <c r="X254" s="54"/>
      <c r="Y254" s="54"/>
      <c r="Z254" s="54"/>
      <c r="AA254" s="123"/>
      <c r="AB254" s="124"/>
      <c r="AC254" s="54"/>
      <c r="AD254" s="54"/>
      <c r="AE254" s="54"/>
      <c r="AF254" s="54"/>
      <c r="AG254" s="54"/>
      <c r="AH254" s="54"/>
      <c r="AI254" s="54"/>
      <c r="AJ254" s="54"/>
      <c r="AK254" s="54"/>
      <c r="AL254" s="124"/>
      <c r="AM254" s="54"/>
      <c r="AN254" s="54"/>
      <c r="AO254" s="54"/>
      <c r="AP254" s="54"/>
      <c r="AQ254" s="54"/>
      <c r="AR254" s="54"/>
      <c r="AS254" s="54"/>
      <c r="AT254" s="54"/>
      <c r="AU254" s="123"/>
      <c r="BE254" s="128"/>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123"/>
    </row>
    <row r="255" spans="2:82" ht="30" hidden="1" customHeight="1">
      <c r="B255" s="124"/>
      <c r="C255" s="54"/>
      <c r="D255" s="54"/>
      <c r="E255" s="54"/>
      <c r="F255" s="54"/>
      <c r="G255" s="54"/>
      <c r="H255" s="54"/>
      <c r="I255" s="54"/>
      <c r="J255" s="54"/>
      <c r="K255" s="54"/>
      <c r="L255" s="54"/>
      <c r="M255" s="54"/>
      <c r="N255" s="123"/>
      <c r="O255" s="124"/>
      <c r="P255" s="54"/>
      <c r="Q255" s="54"/>
      <c r="R255" s="54"/>
      <c r="S255" s="54"/>
      <c r="T255" s="54"/>
      <c r="U255" s="54"/>
      <c r="V255" s="54"/>
      <c r="W255" s="54"/>
      <c r="X255" s="54"/>
      <c r="Y255" s="54"/>
      <c r="Z255" s="54"/>
      <c r="AA255" s="123"/>
      <c r="AB255" s="124"/>
      <c r="AC255" s="54"/>
      <c r="AD255" s="54"/>
      <c r="AE255" s="54"/>
      <c r="AF255" s="54"/>
      <c r="AG255" s="54"/>
      <c r="AH255" s="54"/>
      <c r="AI255" s="54"/>
      <c r="AJ255" s="54"/>
      <c r="AK255" s="54"/>
      <c r="AL255" s="124"/>
      <c r="AM255" s="54"/>
      <c r="AN255" s="54"/>
      <c r="AO255" s="54"/>
      <c r="AP255" s="54"/>
      <c r="AQ255" s="54"/>
      <c r="AR255" s="54"/>
      <c r="AS255" s="54"/>
      <c r="AT255" s="54"/>
      <c r="AU255" s="123"/>
      <c r="BE255" s="127"/>
      <c r="BF255" s="126"/>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6"/>
    </row>
    <row r="256" spans="2:82" ht="30" hidden="1" customHeight="1">
      <c r="B256" s="124"/>
      <c r="C256" s="54"/>
      <c r="D256" s="54"/>
      <c r="E256" s="54"/>
      <c r="F256" s="54"/>
      <c r="G256" s="54"/>
      <c r="H256" s="54"/>
      <c r="I256" s="54"/>
      <c r="J256" s="54"/>
      <c r="K256" s="54"/>
      <c r="L256" s="54"/>
      <c r="M256" s="54"/>
      <c r="N256" s="123"/>
      <c r="O256" s="124"/>
      <c r="P256" s="54"/>
      <c r="Q256" s="54"/>
      <c r="R256" s="54"/>
      <c r="S256" s="54"/>
      <c r="T256" s="54"/>
      <c r="U256" s="54"/>
      <c r="V256" s="54"/>
      <c r="W256" s="54"/>
      <c r="X256" s="54"/>
      <c r="Y256" s="54"/>
      <c r="Z256" s="54"/>
      <c r="AA256" s="123"/>
      <c r="AB256" s="124"/>
      <c r="AC256" s="54"/>
      <c r="AD256" s="54"/>
      <c r="AE256" s="54"/>
      <c r="AF256" s="54"/>
      <c r="AG256" s="54"/>
      <c r="AH256" s="54"/>
      <c r="AI256" s="54"/>
      <c r="AJ256" s="54"/>
      <c r="AK256" s="54"/>
      <c r="AL256" s="124"/>
      <c r="AM256" s="54"/>
      <c r="AN256" s="54"/>
      <c r="AO256" s="54"/>
      <c r="AP256" s="54"/>
      <c r="AQ256" s="54"/>
      <c r="AR256" s="54"/>
      <c r="AS256" s="54"/>
      <c r="AT256" s="54"/>
      <c r="AU256" s="123"/>
    </row>
    <row r="257" spans="1:82" ht="30" hidden="1" customHeight="1">
      <c r="B257" s="124"/>
      <c r="C257" s="54"/>
      <c r="D257" s="54"/>
      <c r="E257" s="54"/>
      <c r="F257" s="54"/>
      <c r="G257" s="54"/>
      <c r="H257" s="54"/>
      <c r="I257" s="54"/>
      <c r="J257" s="54"/>
      <c r="K257" s="54"/>
      <c r="L257" s="54"/>
      <c r="M257" s="54"/>
      <c r="N257" s="123"/>
      <c r="O257" s="124"/>
      <c r="P257" s="54"/>
      <c r="Q257" s="54"/>
      <c r="R257" s="54"/>
      <c r="S257" s="54"/>
      <c r="T257" s="54"/>
      <c r="U257" s="54"/>
      <c r="V257" s="54"/>
      <c r="W257" s="54"/>
      <c r="X257" s="54"/>
      <c r="Y257" s="54"/>
      <c r="Z257" s="54"/>
      <c r="AA257" s="123"/>
      <c r="AB257" s="124"/>
      <c r="AC257" s="54"/>
      <c r="AD257" s="54"/>
      <c r="AE257" s="54"/>
      <c r="AF257" s="54"/>
      <c r="AG257" s="54"/>
      <c r="AH257" s="54"/>
      <c r="AI257" s="54"/>
      <c r="AJ257" s="54"/>
      <c r="AK257" s="54"/>
      <c r="AL257" s="124"/>
      <c r="AM257" s="54"/>
      <c r="AN257" s="54"/>
      <c r="AO257" s="54"/>
      <c r="AP257" s="54"/>
      <c r="AQ257" s="54"/>
      <c r="AR257" s="54"/>
      <c r="AS257" s="54"/>
      <c r="AT257" s="54"/>
      <c r="AU257" s="123"/>
    </row>
    <row r="258" spans="1:82" s="125" customFormat="1" ht="30" hidden="1" customHeight="1">
      <c r="A258" s="39"/>
      <c r="B258" s="124"/>
      <c r="C258" s="54"/>
      <c r="D258" s="54"/>
      <c r="E258" s="54"/>
      <c r="F258" s="54"/>
      <c r="G258" s="54"/>
      <c r="H258" s="54"/>
      <c r="I258" s="54"/>
      <c r="J258" s="54"/>
      <c r="K258" s="54"/>
      <c r="L258" s="54"/>
      <c r="M258" s="54"/>
      <c r="N258" s="123"/>
      <c r="O258" s="124"/>
      <c r="P258" s="54"/>
      <c r="Q258" s="54"/>
      <c r="R258" s="54"/>
      <c r="S258" s="54"/>
      <c r="T258" s="54"/>
      <c r="U258" s="54"/>
      <c r="V258" s="54"/>
      <c r="W258" s="54"/>
      <c r="X258" s="54"/>
      <c r="Y258" s="54"/>
      <c r="Z258" s="54"/>
      <c r="AA258" s="123"/>
      <c r="AB258" s="124"/>
      <c r="AC258" s="54"/>
      <c r="AD258" s="54"/>
      <c r="AE258" s="54"/>
      <c r="AF258" s="54"/>
      <c r="AG258" s="54"/>
      <c r="AH258" s="54"/>
      <c r="AI258" s="54"/>
      <c r="AJ258" s="54"/>
      <c r="AK258" s="54"/>
      <c r="AL258" s="124"/>
      <c r="AM258" s="54"/>
      <c r="AN258" s="54"/>
      <c r="AO258" s="54"/>
      <c r="AP258" s="54"/>
      <c r="AQ258" s="54"/>
      <c r="AR258" s="54"/>
      <c r="AS258" s="54"/>
      <c r="AT258" s="54"/>
      <c r="AU258" s="123"/>
      <c r="AV258" s="39"/>
    </row>
    <row r="259" spans="1:82" ht="30" hidden="1" customHeight="1">
      <c r="B259" s="124"/>
      <c r="C259" s="54"/>
      <c r="D259" s="54"/>
      <c r="E259" s="54"/>
      <c r="F259" s="54"/>
      <c r="G259" s="54"/>
      <c r="H259" s="54"/>
      <c r="I259" s="54"/>
      <c r="J259" s="54"/>
      <c r="K259" s="54"/>
      <c r="L259" s="54"/>
      <c r="M259" s="54"/>
      <c r="N259" s="123"/>
      <c r="O259" s="124"/>
      <c r="P259" s="54"/>
      <c r="Q259" s="54"/>
      <c r="R259" s="54"/>
      <c r="S259" s="54"/>
      <c r="T259" s="54"/>
      <c r="U259" s="54"/>
      <c r="V259" s="54"/>
      <c r="W259" s="54"/>
      <c r="X259" s="54"/>
      <c r="Y259" s="54"/>
      <c r="Z259" s="54"/>
      <c r="AA259" s="123"/>
      <c r="AB259" s="124"/>
      <c r="AC259" s="54"/>
      <c r="AD259" s="54"/>
      <c r="AE259" s="54"/>
      <c r="AF259" s="54"/>
      <c r="AG259" s="54"/>
      <c r="AH259" s="54"/>
      <c r="AI259" s="54"/>
      <c r="AJ259" s="54"/>
      <c r="AK259" s="54"/>
      <c r="AL259" s="124"/>
      <c r="AM259" s="54"/>
      <c r="AN259" s="54"/>
      <c r="AO259" s="54"/>
      <c r="AP259" s="54"/>
      <c r="AQ259" s="54"/>
      <c r="AR259" s="54"/>
      <c r="AS259" s="54"/>
      <c r="AT259" s="54"/>
      <c r="AU259" s="123"/>
      <c r="AW259" s="122" t="s">
        <v>70</v>
      </c>
      <c r="AX259" s="122"/>
      <c r="AY259" s="122"/>
      <c r="AZ259" s="122"/>
      <c r="BA259" s="122"/>
      <c r="BB259" s="122"/>
      <c r="BC259" s="121">
        <v>0</v>
      </c>
      <c r="BD259" s="120" t="s">
        <v>66</v>
      </c>
      <c r="BE259" s="119"/>
      <c r="BF259" s="119"/>
      <c r="BG259" s="119"/>
      <c r="BH259" s="119"/>
      <c r="BI259" s="119"/>
      <c r="BJ259" s="119"/>
      <c r="BK259" s="119"/>
      <c r="BL259" s="119"/>
      <c r="BM259" s="119"/>
      <c r="BN259" s="119"/>
      <c r="BO259" s="119"/>
      <c r="BP259" s="119"/>
      <c r="BQ259" s="119"/>
      <c r="BR259" s="119"/>
      <c r="BS259" s="119"/>
      <c r="BT259" s="119"/>
      <c r="BU259" s="119"/>
      <c r="BV259" s="119"/>
      <c r="BW259" s="119"/>
      <c r="BX259" s="119"/>
      <c r="BY259" s="119"/>
      <c r="BZ259" s="119"/>
      <c r="CA259" s="119"/>
      <c r="CB259" s="119"/>
      <c r="CC259" s="119"/>
      <c r="CD259" s="119"/>
    </row>
    <row r="260" spans="1:82" ht="30" hidden="1" customHeight="1">
      <c r="B260" s="124"/>
      <c r="C260" s="54"/>
      <c r="D260" s="54"/>
      <c r="E260" s="54"/>
      <c r="F260" s="54"/>
      <c r="G260" s="54"/>
      <c r="H260" s="54"/>
      <c r="I260" s="54"/>
      <c r="J260" s="54"/>
      <c r="K260" s="54"/>
      <c r="L260" s="54"/>
      <c r="M260" s="54"/>
      <c r="N260" s="123"/>
      <c r="O260" s="124"/>
      <c r="P260" s="54"/>
      <c r="Q260" s="54"/>
      <c r="R260" s="54"/>
      <c r="S260" s="54"/>
      <c r="T260" s="54"/>
      <c r="U260" s="54"/>
      <c r="V260" s="54"/>
      <c r="W260" s="54"/>
      <c r="X260" s="54"/>
      <c r="Y260" s="54"/>
      <c r="Z260" s="54"/>
      <c r="AA260" s="123"/>
      <c r="AB260" s="124"/>
      <c r="AC260" s="54"/>
      <c r="AD260" s="54"/>
      <c r="AE260" s="54"/>
      <c r="AF260" s="54"/>
      <c r="AG260" s="54"/>
      <c r="AH260" s="54"/>
      <c r="AI260" s="54"/>
      <c r="AJ260" s="54"/>
      <c r="AK260" s="54"/>
      <c r="AL260" s="124"/>
      <c r="AM260" s="54"/>
      <c r="AN260" s="54"/>
      <c r="AO260" s="54"/>
      <c r="AP260" s="54"/>
      <c r="AQ260" s="54"/>
      <c r="AR260" s="54"/>
      <c r="AS260" s="54"/>
      <c r="AT260" s="54"/>
      <c r="AU260" s="123"/>
      <c r="AW260" s="122" t="s">
        <v>69</v>
      </c>
      <c r="AX260" s="122"/>
      <c r="AY260" s="122"/>
      <c r="AZ260" s="122"/>
      <c r="BA260" s="122"/>
      <c r="BB260" s="122"/>
      <c r="BC260" s="121">
        <v>0</v>
      </c>
      <c r="BD260" s="120" t="s">
        <v>66</v>
      </c>
      <c r="BE260" s="119"/>
      <c r="BF260" s="119"/>
      <c r="BG260" s="119"/>
      <c r="BH260" s="119"/>
      <c r="BI260" s="119"/>
      <c r="BJ260" s="119"/>
      <c r="BK260" s="119"/>
      <c r="BL260" s="119"/>
      <c r="BM260" s="119"/>
      <c r="BN260" s="119"/>
      <c r="BO260" s="119"/>
      <c r="BP260" s="119"/>
      <c r="BQ260" s="119"/>
      <c r="BR260" s="119"/>
      <c r="BS260" s="119"/>
      <c r="BT260" s="119"/>
      <c r="BU260" s="119"/>
      <c r="BV260" s="119"/>
      <c r="BW260" s="119"/>
      <c r="BX260" s="119"/>
      <c r="BY260" s="119"/>
      <c r="BZ260" s="119"/>
      <c r="CA260" s="119"/>
      <c r="CB260" s="119"/>
      <c r="CC260" s="119"/>
      <c r="CD260" s="119"/>
    </row>
    <row r="261" spans="1:82" ht="30" hidden="1" customHeight="1">
      <c r="B261" s="124"/>
      <c r="C261" s="54"/>
      <c r="D261" s="54"/>
      <c r="E261" s="54"/>
      <c r="F261" s="54"/>
      <c r="G261" s="54"/>
      <c r="H261" s="54"/>
      <c r="I261" s="54"/>
      <c r="J261" s="54"/>
      <c r="K261" s="54"/>
      <c r="L261" s="54"/>
      <c r="M261" s="54"/>
      <c r="N261" s="123"/>
      <c r="O261" s="124"/>
      <c r="P261" s="54"/>
      <c r="Q261" s="54"/>
      <c r="R261" s="54"/>
      <c r="S261" s="54"/>
      <c r="T261" s="54"/>
      <c r="U261" s="54"/>
      <c r="V261" s="54"/>
      <c r="W261" s="54"/>
      <c r="X261" s="54"/>
      <c r="Y261" s="54"/>
      <c r="Z261" s="54"/>
      <c r="AA261" s="123"/>
      <c r="AB261" s="124"/>
      <c r="AC261" s="54"/>
      <c r="AD261" s="54"/>
      <c r="AE261" s="54"/>
      <c r="AF261" s="54"/>
      <c r="AG261" s="54"/>
      <c r="AH261" s="54"/>
      <c r="AI261" s="54"/>
      <c r="AJ261" s="54"/>
      <c r="AK261" s="54"/>
      <c r="AL261" s="124"/>
      <c r="AM261" s="54"/>
      <c r="AN261" s="54"/>
      <c r="AO261" s="54"/>
      <c r="AP261" s="54"/>
      <c r="AQ261" s="54"/>
      <c r="AR261" s="54"/>
      <c r="AS261" s="54"/>
      <c r="AT261" s="54"/>
      <c r="AU261" s="123"/>
      <c r="AW261" s="122" t="s">
        <v>68</v>
      </c>
      <c r="AX261" s="122"/>
      <c r="AY261" s="122"/>
      <c r="AZ261" s="122"/>
      <c r="BA261" s="122"/>
      <c r="BB261" s="122"/>
      <c r="BC261" s="121">
        <v>0</v>
      </c>
      <c r="BD261" s="120" t="s">
        <v>66</v>
      </c>
      <c r="BE261" s="119"/>
      <c r="BF261" s="119"/>
      <c r="BG261" s="119"/>
      <c r="BH261" s="119"/>
      <c r="BI261" s="119"/>
      <c r="BJ261" s="119"/>
      <c r="BK261" s="119"/>
      <c r="BL261" s="119"/>
      <c r="BM261" s="119"/>
      <c r="BN261" s="119"/>
      <c r="BO261" s="119"/>
      <c r="BP261" s="119"/>
      <c r="BQ261" s="119"/>
      <c r="BR261" s="119"/>
      <c r="BS261" s="119"/>
      <c r="BT261" s="119"/>
      <c r="BU261" s="119"/>
      <c r="BV261" s="119"/>
      <c r="BW261" s="119"/>
      <c r="BX261" s="119"/>
      <c r="BY261" s="119"/>
      <c r="BZ261" s="119"/>
      <c r="CA261" s="119"/>
      <c r="CB261" s="119"/>
      <c r="CC261" s="119"/>
      <c r="CD261" s="119"/>
    </row>
    <row r="262" spans="1:82" ht="30" hidden="1" customHeight="1">
      <c r="B262" s="124"/>
      <c r="C262" s="54"/>
      <c r="D262" s="54"/>
      <c r="E262" s="54"/>
      <c r="F262" s="54"/>
      <c r="G262" s="54"/>
      <c r="H262" s="54"/>
      <c r="I262" s="54"/>
      <c r="J262" s="54"/>
      <c r="K262" s="54"/>
      <c r="L262" s="54"/>
      <c r="M262" s="54"/>
      <c r="N262" s="123"/>
      <c r="O262" s="124"/>
      <c r="P262" s="54"/>
      <c r="Q262" s="54"/>
      <c r="R262" s="54"/>
      <c r="S262" s="54"/>
      <c r="T262" s="54"/>
      <c r="U262" s="54"/>
      <c r="V262" s="54"/>
      <c r="W262" s="54"/>
      <c r="X262" s="54"/>
      <c r="Y262" s="54"/>
      <c r="Z262" s="54"/>
      <c r="AA262" s="123"/>
      <c r="AB262" s="124"/>
      <c r="AC262" s="54"/>
      <c r="AD262" s="54"/>
      <c r="AE262" s="54"/>
      <c r="AF262" s="54"/>
      <c r="AG262" s="54"/>
      <c r="AH262" s="54"/>
      <c r="AI262" s="54"/>
      <c r="AJ262" s="54"/>
      <c r="AK262" s="54"/>
      <c r="AL262" s="124"/>
      <c r="AM262" s="54"/>
      <c r="AN262" s="54"/>
      <c r="AO262" s="54"/>
      <c r="AP262" s="54"/>
      <c r="AQ262" s="54"/>
      <c r="AR262" s="54"/>
      <c r="AS262" s="54"/>
      <c r="AT262" s="54"/>
      <c r="AU262" s="123"/>
      <c r="AW262" s="122" t="s">
        <v>67</v>
      </c>
      <c r="AX262" s="122"/>
      <c r="AY262" s="122"/>
      <c r="AZ262" s="122"/>
      <c r="BA262" s="122"/>
      <c r="BB262" s="122"/>
      <c r="BC262" s="121">
        <v>0</v>
      </c>
      <c r="BD262" s="120" t="s">
        <v>66</v>
      </c>
      <c r="BE262" s="119"/>
      <c r="BF262" s="119"/>
      <c r="BG262" s="119"/>
      <c r="BH262" s="119"/>
      <c r="BI262" s="119"/>
      <c r="BJ262" s="119"/>
      <c r="BK262" s="119"/>
      <c r="BL262" s="119"/>
      <c r="BM262" s="119"/>
      <c r="BN262" s="119"/>
      <c r="BO262" s="119"/>
      <c r="BP262" s="119"/>
      <c r="BQ262" s="119"/>
      <c r="BR262" s="119"/>
      <c r="BS262" s="119"/>
      <c r="BT262" s="119"/>
      <c r="BU262" s="119"/>
      <c r="BV262" s="119"/>
      <c r="BW262" s="119"/>
      <c r="BX262" s="119"/>
      <c r="BY262" s="119"/>
      <c r="BZ262" s="119"/>
      <c r="CA262" s="119"/>
      <c r="CB262" s="119"/>
      <c r="CC262" s="119"/>
      <c r="CD262" s="119"/>
    </row>
    <row r="263" spans="1:82" ht="30" hidden="1" customHeight="1">
      <c r="B263" s="124"/>
      <c r="C263" s="54"/>
      <c r="D263" s="54"/>
      <c r="E263" s="54"/>
      <c r="F263" s="54"/>
      <c r="G263" s="54"/>
      <c r="H263" s="54"/>
      <c r="I263" s="54"/>
      <c r="J263" s="54"/>
      <c r="K263" s="54"/>
      <c r="L263" s="54"/>
      <c r="M263" s="54"/>
      <c r="N263" s="123"/>
      <c r="O263" s="124"/>
      <c r="P263" s="54"/>
      <c r="Q263" s="54"/>
      <c r="R263" s="54"/>
      <c r="S263" s="54"/>
      <c r="T263" s="54"/>
      <c r="U263" s="54"/>
      <c r="V263" s="54"/>
      <c r="W263" s="54"/>
      <c r="X263" s="54"/>
      <c r="Y263" s="54"/>
      <c r="Z263" s="54"/>
      <c r="AA263" s="123"/>
      <c r="AB263" s="124"/>
      <c r="AC263" s="54"/>
      <c r="AD263" s="54"/>
      <c r="AE263" s="54"/>
      <c r="AF263" s="54"/>
      <c r="AG263" s="54"/>
      <c r="AH263" s="54"/>
      <c r="AI263" s="54"/>
      <c r="AJ263" s="54"/>
      <c r="AK263" s="54"/>
      <c r="AL263" s="124"/>
      <c r="AM263" s="54"/>
      <c r="AN263" s="54"/>
      <c r="AO263" s="54"/>
      <c r="AP263" s="54"/>
      <c r="AQ263" s="54"/>
      <c r="AR263" s="54"/>
      <c r="AS263" s="54"/>
      <c r="AT263" s="54"/>
      <c r="AU263" s="123"/>
      <c r="AW263" s="122" t="s">
        <v>65</v>
      </c>
      <c r="AX263" s="122"/>
      <c r="AY263" s="122"/>
      <c r="AZ263" s="122"/>
      <c r="BA263" s="122"/>
      <c r="BB263" s="122"/>
      <c r="BC263" s="121">
        <v>0</v>
      </c>
      <c r="BD263" s="120" t="s">
        <v>64</v>
      </c>
      <c r="BE263" s="119"/>
      <c r="BF263" s="119"/>
      <c r="BG263" s="119"/>
      <c r="BH263" s="119"/>
      <c r="BI263" s="119"/>
      <c r="BJ263" s="119"/>
      <c r="BK263" s="119"/>
      <c r="BL263" s="119"/>
      <c r="BM263" s="119"/>
      <c r="BN263" s="119"/>
      <c r="BO263" s="119"/>
      <c r="BP263" s="119"/>
      <c r="BQ263" s="119"/>
      <c r="BR263" s="119"/>
      <c r="BS263" s="119"/>
      <c r="BT263" s="119"/>
      <c r="BU263" s="119"/>
      <c r="BV263" s="119"/>
      <c r="BW263" s="119"/>
      <c r="BX263" s="119"/>
      <c r="BY263" s="119"/>
      <c r="BZ263" s="119"/>
      <c r="CA263" s="119"/>
      <c r="CB263" s="119"/>
      <c r="CC263" s="119"/>
      <c r="CD263" s="119"/>
    </row>
    <row r="264" spans="1:82" ht="30" hidden="1" customHeight="1">
      <c r="B264" s="124"/>
      <c r="C264" s="54"/>
      <c r="D264" s="54"/>
      <c r="E264" s="54"/>
      <c r="F264" s="54"/>
      <c r="G264" s="54"/>
      <c r="H264" s="54"/>
      <c r="I264" s="54"/>
      <c r="J264" s="54"/>
      <c r="K264" s="54"/>
      <c r="L264" s="54"/>
      <c r="M264" s="54"/>
      <c r="N264" s="123"/>
      <c r="O264" s="124"/>
      <c r="P264" s="54"/>
      <c r="Q264" s="54"/>
      <c r="R264" s="54"/>
      <c r="S264" s="54"/>
      <c r="T264" s="54"/>
      <c r="U264" s="54"/>
      <c r="V264" s="54"/>
      <c r="W264" s="54"/>
      <c r="X264" s="54"/>
      <c r="Y264" s="54"/>
      <c r="Z264" s="54"/>
      <c r="AA264" s="123"/>
      <c r="AB264" s="124"/>
      <c r="AC264" s="54"/>
      <c r="AD264" s="54"/>
      <c r="AE264" s="54"/>
      <c r="AF264" s="54"/>
      <c r="AG264" s="54"/>
      <c r="AH264" s="54"/>
      <c r="AI264" s="54"/>
      <c r="AJ264" s="54"/>
      <c r="AK264" s="54"/>
      <c r="AL264" s="124"/>
      <c r="AM264" s="54"/>
      <c r="AN264" s="54"/>
      <c r="AO264" s="54"/>
      <c r="AP264" s="54"/>
      <c r="AQ264" s="54"/>
      <c r="AR264" s="54"/>
      <c r="AS264" s="54"/>
      <c r="AT264" s="54"/>
      <c r="AU264" s="123"/>
      <c r="AW264" s="122" t="s">
        <v>63</v>
      </c>
      <c r="AX264" s="122"/>
      <c r="AY264" s="122"/>
      <c r="AZ264" s="122"/>
      <c r="BA264" s="122"/>
      <c r="BB264" s="122"/>
      <c r="BC264" s="121">
        <v>0</v>
      </c>
      <c r="BD264" s="120" t="s">
        <v>62</v>
      </c>
      <c r="BE264" s="119"/>
      <c r="BF264" s="119"/>
      <c r="BG264" s="119"/>
      <c r="BH264" s="119"/>
      <c r="BI264" s="119"/>
      <c r="BJ264" s="119"/>
      <c r="BK264" s="119"/>
      <c r="BL264" s="119"/>
      <c r="BM264" s="119"/>
      <c r="BN264" s="119"/>
      <c r="BO264" s="119"/>
      <c r="BP264" s="119"/>
      <c r="BQ264" s="119"/>
      <c r="BR264" s="119"/>
      <c r="BS264" s="119"/>
      <c r="BT264" s="119"/>
      <c r="BU264" s="119"/>
      <c r="BV264" s="119"/>
      <c r="BW264" s="119"/>
      <c r="BX264" s="119"/>
      <c r="BY264" s="119"/>
      <c r="BZ264" s="119"/>
      <c r="CA264" s="119"/>
      <c r="CB264" s="119"/>
      <c r="CC264" s="119"/>
      <c r="CD264" s="119"/>
    </row>
    <row r="265" spans="1:82" ht="30" hidden="1" customHeight="1">
      <c r="B265" s="118"/>
      <c r="C265" s="117"/>
      <c r="D265" s="117"/>
      <c r="E265" s="117"/>
      <c r="F265" s="117"/>
      <c r="G265" s="117"/>
      <c r="H265" s="117"/>
      <c r="I265" s="117"/>
      <c r="J265" s="117"/>
      <c r="K265" s="117"/>
      <c r="L265" s="117"/>
      <c r="M265" s="117"/>
      <c r="N265" s="116"/>
      <c r="O265" s="118"/>
      <c r="P265" s="117"/>
      <c r="Q265" s="117"/>
      <c r="R265" s="117"/>
      <c r="S265" s="117"/>
      <c r="T265" s="117"/>
      <c r="U265" s="117"/>
      <c r="V265" s="117"/>
      <c r="W265" s="117"/>
      <c r="X265" s="117"/>
      <c r="Y265" s="117"/>
      <c r="Z265" s="117"/>
      <c r="AA265" s="116"/>
      <c r="AB265" s="118"/>
      <c r="AC265" s="117"/>
      <c r="AD265" s="117"/>
      <c r="AE265" s="117"/>
      <c r="AF265" s="117"/>
      <c r="AG265" s="117"/>
      <c r="AH265" s="117"/>
      <c r="AI265" s="117"/>
      <c r="AJ265" s="117"/>
      <c r="AK265" s="117"/>
      <c r="AL265" s="118"/>
      <c r="AM265" s="117"/>
      <c r="AN265" s="117"/>
      <c r="AO265" s="117"/>
      <c r="AP265" s="117"/>
      <c r="AQ265" s="117"/>
      <c r="AR265" s="117"/>
      <c r="AS265" s="117"/>
      <c r="AT265" s="117"/>
      <c r="AU265" s="116"/>
      <c r="AW265" s="113" t="s">
        <v>61</v>
      </c>
      <c r="AX265" s="113"/>
      <c r="AY265" s="113"/>
      <c r="AZ265" s="113"/>
      <c r="BA265" s="113"/>
      <c r="BB265" s="113"/>
      <c r="BC265" s="115">
        <f>SUM(BC259:BC264)</f>
        <v>0</v>
      </c>
      <c r="BD265" s="114" t="s">
        <v>60</v>
      </c>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row>
    <row r="266" spans="1:82" ht="30" hidden="1" customHeight="1">
      <c r="B266" s="82" t="s">
        <v>81</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row>
    <row r="267" spans="1:82" ht="30" hidden="1" customHeight="1">
      <c r="B267" s="138"/>
      <c r="C267" s="140"/>
      <c r="D267" s="140"/>
      <c r="E267" s="140"/>
      <c r="F267" s="140"/>
      <c r="G267" s="140"/>
      <c r="H267" s="140"/>
      <c r="I267" s="140"/>
      <c r="J267" s="140"/>
      <c r="K267" s="140"/>
      <c r="L267" s="140"/>
      <c r="M267" s="140"/>
      <c r="N267" s="139"/>
      <c r="O267" s="138" t="s">
        <v>29</v>
      </c>
      <c r="P267" s="474"/>
      <c r="Q267" s="474"/>
      <c r="R267" s="474"/>
      <c r="S267" s="474"/>
      <c r="T267" s="474"/>
      <c r="U267" s="474"/>
      <c r="V267" s="474"/>
      <c r="W267" s="474"/>
      <c r="X267" s="474"/>
      <c r="Y267" s="474"/>
      <c r="Z267" s="474"/>
      <c r="AA267" s="474"/>
      <c r="AB267" s="474"/>
      <c r="AC267" s="474"/>
      <c r="AD267" s="474"/>
      <c r="AE267" s="474"/>
      <c r="AF267" s="474"/>
      <c r="AG267" s="474"/>
      <c r="AH267" s="474"/>
      <c r="AI267" s="474"/>
      <c r="AJ267" s="474"/>
      <c r="AK267" s="474"/>
      <c r="AL267" s="474"/>
      <c r="AM267" s="474"/>
      <c r="AN267" s="474"/>
      <c r="AO267" s="474"/>
      <c r="AP267" s="474"/>
      <c r="AQ267" s="474"/>
      <c r="AR267" s="474"/>
      <c r="AS267" s="474"/>
      <c r="AT267" s="474"/>
      <c r="AU267" s="475"/>
      <c r="AW267" s="476" t="s">
        <v>79</v>
      </c>
      <c r="AX267" s="477"/>
      <c r="AY267" s="490" t="s">
        <v>74</v>
      </c>
      <c r="AZ267" s="491"/>
      <c r="BA267" s="492"/>
      <c r="BB267" s="137"/>
      <c r="BE267" s="136"/>
      <c r="BF267" s="135"/>
      <c r="BG267" s="135"/>
      <c r="BH267" s="135"/>
      <c r="BI267" s="135"/>
      <c r="BJ267" s="135"/>
      <c r="BK267" s="135"/>
      <c r="BL267" s="135"/>
      <c r="BM267" s="135"/>
      <c r="BN267" s="135"/>
      <c r="BO267" s="135"/>
      <c r="BP267" s="135"/>
      <c r="BQ267" s="135"/>
      <c r="BR267" s="135"/>
      <c r="BS267" s="135"/>
      <c r="BT267" s="135"/>
      <c r="BU267" s="135"/>
      <c r="BV267" s="135"/>
      <c r="BW267" s="135"/>
      <c r="BX267" s="135"/>
      <c r="BY267" s="135"/>
      <c r="BZ267" s="135"/>
      <c r="CA267" s="135"/>
      <c r="CB267" s="135"/>
      <c r="CC267" s="135"/>
      <c r="CD267" s="134"/>
    </row>
    <row r="268" spans="1:82" ht="30" hidden="1" customHeight="1">
      <c r="B268" s="124"/>
      <c r="C268" s="54"/>
      <c r="D268" s="54"/>
      <c r="E268" s="54"/>
      <c r="F268" s="54"/>
      <c r="G268" s="54"/>
      <c r="H268" s="54"/>
      <c r="I268" s="54"/>
      <c r="J268" s="54"/>
      <c r="K268" s="54"/>
      <c r="L268" s="54"/>
      <c r="M268" s="54"/>
      <c r="N268" s="123"/>
      <c r="O268" s="481" t="s">
        <v>78</v>
      </c>
      <c r="P268" s="482"/>
      <c r="Q268" s="482"/>
      <c r="R268" s="54"/>
      <c r="S268" s="54"/>
      <c r="T268" s="54"/>
      <c r="U268" s="54"/>
      <c r="V268" s="54"/>
      <c r="W268" s="54"/>
      <c r="X268" s="54"/>
      <c r="Y268" s="54"/>
      <c r="Z268" s="54"/>
      <c r="AA268" s="123"/>
      <c r="AB268" s="483" t="s">
        <v>77</v>
      </c>
      <c r="AC268" s="484"/>
      <c r="AD268" s="484"/>
      <c r="AE268" s="54"/>
      <c r="AF268" s="54"/>
      <c r="AG268" s="54"/>
      <c r="AH268" s="54"/>
      <c r="AI268" s="54"/>
      <c r="AJ268" s="54"/>
      <c r="AK268" s="54"/>
      <c r="AL268" s="485" t="s">
        <v>76</v>
      </c>
      <c r="AM268" s="486"/>
      <c r="AN268" s="486"/>
      <c r="AO268" s="54"/>
      <c r="AP268" s="54"/>
      <c r="AQ268" s="54"/>
      <c r="AR268" s="54"/>
      <c r="AS268" s="54"/>
      <c r="AT268" s="54"/>
      <c r="AU268" s="123"/>
      <c r="AW268" s="476" t="s">
        <v>75</v>
      </c>
      <c r="AX268" s="477"/>
      <c r="AY268" s="478" t="s">
        <v>74</v>
      </c>
      <c r="AZ268" s="479"/>
      <c r="BA268" s="480"/>
      <c r="BB268" s="133"/>
      <c r="BE268" s="132"/>
      <c r="BF268" s="130"/>
      <c r="BG268" s="54"/>
      <c r="BH268" s="54"/>
      <c r="BI268" s="54"/>
      <c r="BJ268" s="54"/>
      <c r="BK268" s="54"/>
      <c r="BL268" s="54"/>
      <c r="BM268" s="54"/>
      <c r="BN268" s="131"/>
      <c r="BO268" s="130"/>
      <c r="BP268" s="54"/>
      <c r="BQ268" s="54"/>
      <c r="BR268" s="54"/>
      <c r="BS268" s="54"/>
      <c r="BT268" s="54"/>
      <c r="BU268" s="54"/>
      <c r="BV268" s="54"/>
      <c r="BW268" s="131"/>
      <c r="BX268" s="130"/>
      <c r="BY268" s="54"/>
      <c r="BZ268" s="54"/>
      <c r="CA268" s="54"/>
      <c r="CB268" s="54"/>
      <c r="CC268" s="54"/>
      <c r="CD268" s="123"/>
    </row>
    <row r="269" spans="1:82" ht="30" hidden="1" customHeight="1">
      <c r="B269" s="124"/>
      <c r="C269" s="54"/>
      <c r="D269" s="54"/>
      <c r="E269" s="54"/>
      <c r="F269" s="54"/>
      <c r="G269" s="54"/>
      <c r="H269" s="54"/>
      <c r="I269" s="54"/>
      <c r="J269" s="54"/>
      <c r="K269" s="54"/>
      <c r="L269" s="54"/>
      <c r="M269" s="54"/>
      <c r="N269" s="123"/>
      <c r="O269" s="124"/>
      <c r="P269" s="54"/>
      <c r="Q269" s="54"/>
      <c r="R269" s="54"/>
      <c r="S269" s="54"/>
      <c r="T269" s="54"/>
      <c r="U269" s="54"/>
      <c r="V269" s="54"/>
      <c r="W269" s="54"/>
      <c r="X269" s="54"/>
      <c r="Y269" s="54"/>
      <c r="Z269" s="54"/>
      <c r="AA269" s="123"/>
      <c r="AB269" s="124"/>
      <c r="AC269" s="54"/>
      <c r="AD269" s="54"/>
      <c r="AE269" s="54"/>
      <c r="AF269" s="54"/>
      <c r="AG269" s="54"/>
      <c r="AH269" s="54"/>
      <c r="AI269" s="54"/>
      <c r="AJ269" s="54"/>
      <c r="AK269" s="54"/>
      <c r="AL269" s="124"/>
      <c r="AM269" s="54"/>
      <c r="AN269" s="54"/>
      <c r="AO269" s="54"/>
      <c r="AP269" s="54"/>
      <c r="AQ269" s="54"/>
      <c r="AR269" s="54"/>
      <c r="AS269" s="54"/>
      <c r="AT269" s="54"/>
      <c r="AU269" s="123"/>
      <c r="AW269" s="39" t="s">
        <v>73</v>
      </c>
      <c r="BE269" s="12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123"/>
    </row>
    <row r="270" spans="1:82" ht="30" hidden="1" customHeight="1">
      <c r="B270" s="124"/>
      <c r="C270" s="54"/>
      <c r="D270" s="93" t="s">
        <v>72</v>
      </c>
      <c r="E270" s="93"/>
      <c r="F270" s="54"/>
      <c r="G270" s="54"/>
      <c r="H270" s="54"/>
      <c r="I270" s="54"/>
      <c r="J270" s="54"/>
      <c r="K270" s="54"/>
      <c r="L270" s="54"/>
      <c r="M270" s="54"/>
      <c r="N270" s="123"/>
      <c r="O270" s="124"/>
      <c r="P270" s="54"/>
      <c r="Q270" s="93"/>
      <c r="R270" s="93"/>
      <c r="S270" s="54"/>
      <c r="T270" s="54"/>
      <c r="U270" s="54"/>
      <c r="V270" s="54"/>
      <c r="W270" s="54"/>
      <c r="X270" s="54"/>
      <c r="Y270" s="54"/>
      <c r="Z270" s="54"/>
      <c r="AA270" s="123"/>
      <c r="AB270" s="124"/>
      <c r="AC270" s="54"/>
      <c r="AD270" s="93"/>
      <c r="AE270" s="93"/>
      <c r="AF270" s="54"/>
      <c r="AG270" s="54"/>
      <c r="AH270" s="54"/>
      <c r="AI270" s="54"/>
      <c r="AJ270" s="54"/>
      <c r="AK270" s="54"/>
      <c r="AL270" s="124"/>
      <c r="AM270" s="54"/>
      <c r="AN270" s="93"/>
      <c r="AO270" s="93"/>
      <c r="AP270" s="54"/>
      <c r="AQ270" s="54"/>
      <c r="AR270" s="54"/>
      <c r="AS270" s="54"/>
      <c r="AT270" s="54"/>
      <c r="AU270" s="123"/>
      <c r="AW270" s="463" t="s">
        <v>71</v>
      </c>
      <c r="AX270" s="464"/>
      <c r="AY270" s="464"/>
      <c r="AZ270" s="464"/>
      <c r="BA270" s="464"/>
      <c r="BE270" s="12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123"/>
    </row>
    <row r="271" spans="1:82" ht="30" hidden="1" customHeight="1">
      <c r="B271" s="124"/>
      <c r="C271" s="54"/>
      <c r="D271" s="54"/>
      <c r="E271" s="54"/>
      <c r="F271" s="54"/>
      <c r="G271" s="54"/>
      <c r="H271" s="54"/>
      <c r="I271" s="54"/>
      <c r="J271" s="54"/>
      <c r="K271" s="54"/>
      <c r="L271" s="54"/>
      <c r="M271" s="54"/>
      <c r="N271" s="123"/>
      <c r="O271" s="124"/>
      <c r="P271" s="54"/>
      <c r="Q271" s="54"/>
      <c r="R271" s="54"/>
      <c r="S271" s="54"/>
      <c r="T271" s="54"/>
      <c r="U271" s="54"/>
      <c r="V271" s="54"/>
      <c r="W271" s="54"/>
      <c r="X271" s="54"/>
      <c r="Y271" s="54"/>
      <c r="Z271" s="54"/>
      <c r="AA271" s="123"/>
      <c r="AB271" s="124"/>
      <c r="AC271" s="54"/>
      <c r="AD271" s="54"/>
      <c r="AE271" s="54"/>
      <c r="AF271" s="54"/>
      <c r="AG271" s="54"/>
      <c r="AH271" s="54"/>
      <c r="AI271" s="54"/>
      <c r="AJ271" s="54"/>
      <c r="AK271" s="54"/>
      <c r="AL271" s="124"/>
      <c r="AM271" s="54"/>
      <c r="AN271" s="54"/>
      <c r="AO271" s="54"/>
      <c r="AP271" s="54"/>
      <c r="AQ271" s="54"/>
      <c r="AR271" s="54"/>
      <c r="AS271" s="54"/>
      <c r="AT271" s="54"/>
      <c r="AU271" s="123"/>
      <c r="AW271" s="465"/>
      <c r="AX271" s="466"/>
      <c r="AY271" s="466"/>
      <c r="AZ271" s="466"/>
      <c r="BA271" s="467"/>
      <c r="BB271" s="129"/>
      <c r="BE271" s="12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123"/>
    </row>
    <row r="272" spans="1:82" ht="30" hidden="1" customHeight="1">
      <c r="B272" s="124"/>
      <c r="C272" s="54"/>
      <c r="D272" s="54"/>
      <c r="E272" s="54"/>
      <c r="F272" s="54"/>
      <c r="G272" s="54"/>
      <c r="H272" s="54"/>
      <c r="I272" s="54"/>
      <c r="J272" s="54"/>
      <c r="K272" s="54"/>
      <c r="L272" s="54"/>
      <c r="M272" s="54"/>
      <c r="N272" s="123"/>
      <c r="O272" s="124"/>
      <c r="P272" s="54"/>
      <c r="Q272" s="54"/>
      <c r="R272" s="54"/>
      <c r="S272" s="54"/>
      <c r="T272" s="54"/>
      <c r="U272" s="54"/>
      <c r="V272" s="54"/>
      <c r="W272" s="54"/>
      <c r="X272" s="54"/>
      <c r="Y272" s="54"/>
      <c r="Z272" s="54"/>
      <c r="AA272" s="123"/>
      <c r="AB272" s="124"/>
      <c r="AC272" s="54"/>
      <c r="AD272" s="54"/>
      <c r="AE272" s="54"/>
      <c r="AF272" s="54"/>
      <c r="AG272" s="54"/>
      <c r="AH272" s="54"/>
      <c r="AI272" s="54"/>
      <c r="AJ272" s="54"/>
      <c r="AK272" s="54"/>
      <c r="AL272" s="124"/>
      <c r="AM272" s="54"/>
      <c r="AN272" s="54"/>
      <c r="AO272" s="54"/>
      <c r="AP272" s="54"/>
      <c r="AQ272" s="54"/>
      <c r="AR272" s="54"/>
      <c r="AS272" s="54"/>
      <c r="AT272" s="54"/>
      <c r="AU272" s="123"/>
      <c r="AW272" s="468"/>
      <c r="AX272" s="469"/>
      <c r="AY272" s="469"/>
      <c r="AZ272" s="469"/>
      <c r="BA272" s="470"/>
      <c r="BB272" s="129"/>
      <c r="BE272" s="12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123"/>
    </row>
    <row r="273" spans="1:84" ht="30" hidden="1" customHeight="1">
      <c r="B273" s="124"/>
      <c r="C273" s="54"/>
      <c r="D273" s="54"/>
      <c r="E273" s="54"/>
      <c r="F273" s="54"/>
      <c r="G273" s="54"/>
      <c r="H273" s="54"/>
      <c r="I273" s="54"/>
      <c r="J273" s="54"/>
      <c r="K273" s="54"/>
      <c r="L273" s="54"/>
      <c r="M273" s="54"/>
      <c r="N273" s="123"/>
      <c r="O273" s="124"/>
      <c r="P273" s="54"/>
      <c r="Q273" s="54"/>
      <c r="R273" s="54"/>
      <c r="S273" s="54"/>
      <c r="T273" s="54"/>
      <c r="U273" s="54"/>
      <c r="V273" s="54"/>
      <c r="W273" s="54"/>
      <c r="X273" s="54"/>
      <c r="Y273" s="54"/>
      <c r="Z273" s="54"/>
      <c r="AA273" s="123"/>
      <c r="AB273" s="124"/>
      <c r="AC273" s="54"/>
      <c r="AD273" s="54"/>
      <c r="AE273" s="54"/>
      <c r="AF273" s="54"/>
      <c r="AG273" s="54"/>
      <c r="AH273" s="54"/>
      <c r="AI273" s="54"/>
      <c r="AJ273" s="54"/>
      <c r="AK273" s="54"/>
      <c r="AL273" s="124"/>
      <c r="AM273" s="54"/>
      <c r="AN273" s="54"/>
      <c r="AO273" s="54"/>
      <c r="AP273" s="54"/>
      <c r="AQ273" s="54"/>
      <c r="AR273" s="54"/>
      <c r="AS273" s="54"/>
      <c r="AT273" s="54"/>
      <c r="AU273" s="123"/>
      <c r="AW273" s="468"/>
      <c r="AX273" s="469"/>
      <c r="AY273" s="469"/>
      <c r="AZ273" s="469"/>
      <c r="BA273" s="470"/>
      <c r="BB273" s="129"/>
      <c r="BE273" s="12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123"/>
    </row>
    <row r="274" spans="1:84" ht="30" hidden="1" customHeight="1">
      <c r="B274" s="124"/>
      <c r="C274" s="54"/>
      <c r="D274" s="54"/>
      <c r="E274" s="54"/>
      <c r="F274" s="54"/>
      <c r="G274" s="54"/>
      <c r="H274" s="54"/>
      <c r="I274" s="54"/>
      <c r="J274" s="54"/>
      <c r="K274" s="54"/>
      <c r="L274" s="54"/>
      <c r="M274" s="54"/>
      <c r="N274" s="123"/>
      <c r="O274" s="124"/>
      <c r="P274" s="54"/>
      <c r="Q274" s="54"/>
      <c r="R274" s="54"/>
      <c r="S274" s="54"/>
      <c r="T274" s="54"/>
      <c r="U274" s="54"/>
      <c r="V274" s="54"/>
      <c r="W274" s="54"/>
      <c r="X274" s="54"/>
      <c r="Y274" s="54"/>
      <c r="Z274" s="54"/>
      <c r="AA274" s="123"/>
      <c r="AB274" s="124"/>
      <c r="AC274" s="54"/>
      <c r="AD274" s="54"/>
      <c r="AE274" s="54"/>
      <c r="AF274" s="54"/>
      <c r="AG274" s="54"/>
      <c r="AH274" s="54"/>
      <c r="AI274" s="54"/>
      <c r="AJ274" s="54"/>
      <c r="AK274" s="54"/>
      <c r="AL274" s="124"/>
      <c r="AM274" s="54"/>
      <c r="AN274" s="54"/>
      <c r="AO274" s="54"/>
      <c r="AP274" s="54"/>
      <c r="AQ274" s="54"/>
      <c r="AR274" s="54"/>
      <c r="AS274" s="54"/>
      <c r="AT274" s="54"/>
      <c r="AU274" s="123"/>
      <c r="AW274" s="471"/>
      <c r="AX274" s="472"/>
      <c r="AY274" s="472"/>
      <c r="AZ274" s="472"/>
      <c r="BA274" s="473"/>
      <c r="BB274" s="129"/>
      <c r="BE274" s="12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123"/>
    </row>
    <row r="275" spans="1:84" ht="30" hidden="1" customHeight="1">
      <c r="B275" s="124"/>
      <c r="C275" s="54"/>
      <c r="D275" s="54"/>
      <c r="E275" s="54"/>
      <c r="F275" s="54"/>
      <c r="G275" s="54"/>
      <c r="H275" s="54"/>
      <c r="I275" s="54"/>
      <c r="J275" s="54"/>
      <c r="K275" s="54"/>
      <c r="L275" s="54"/>
      <c r="M275" s="54"/>
      <c r="N275" s="123"/>
      <c r="O275" s="124"/>
      <c r="P275" s="54"/>
      <c r="Q275" s="54"/>
      <c r="R275" s="54"/>
      <c r="S275" s="54"/>
      <c r="T275" s="54"/>
      <c r="U275" s="54"/>
      <c r="V275" s="54"/>
      <c r="W275" s="54"/>
      <c r="X275" s="54"/>
      <c r="Y275" s="54"/>
      <c r="Z275" s="54"/>
      <c r="AA275" s="123"/>
      <c r="AB275" s="124"/>
      <c r="AC275" s="54"/>
      <c r="AD275" s="54"/>
      <c r="AE275" s="54"/>
      <c r="AF275" s="54"/>
      <c r="AG275" s="54"/>
      <c r="AH275" s="54"/>
      <c r="AI275" s="54"/>
      <c r="AJ275" s="54"/>
      <c r="AK275" s="54"/>
      <c r="AL275" s="124"/>
      <c r="AM275" s="54"/>
      <c r="AN275" s="54"/>
      <c r="AO275" s="54"/>
      <c r="AP275" s="54"/>
      <c r="AQ275" s="54"/>
      <c r="AR275" s="54"/>
      <c r="AS275" s="54"/>
      <c r="AT275" s="54"/>
      <c r="AU275" s="123"/>
      <c r="BE275" s="128"/>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123"/>
    </row>
    <row r="276" spans="1:84" ht="30" hidden="1" customHeight="1">
      <c r="B276" s="124"/>
      <c r="C276" s="54"/>
      <c r="D276" s="54"/>
      <c r="E276" s="54"/>
      <c r="F276" s="54"/>
      <c r="G276" s="54"/>
      <c r="H276" s="54"/>
      <c r="I276" s="54"/>
      <c r="J276" s="54"/>
      <c r="K276" s="54"/>
      <c r="L276" s="54"/>
      <c r="M276" s="54"/>
      <c r="N276" s="123"/>
      <c r="O276" s="124"/>
      <c r="P276" s="54"/>
      <c r="Q276" s="54"/>
      <c r="R276" s="54"/>
      <c r="S276" s="54"/>
      <c r="T276" s="54"/>
      <c r="U276" s="54"/>
      <c r="V276" s="54"/>
      <c r="W276" s="54"/>
      <c r="X276" s="54"/>
      <c r="Y276" s="54"/>
      <c r="Z276" s="54"/>
      <c r="AA276" s="123"/>
      <c r="AB276" s="124"/>
      <c r="AC276" s="54"/>
      <c r="AD276" s="54"/>
      <c r="AE276" s="54"/>
      <c r="AF276" s="54"/>
      <c r="AG276" s="54"/>
      <c r="AH276" s="54"/>
      <c r="AI276" s="54"/>
      <c r="AJ276" s="54"/>
      <c r="AK276" s="54"/>
      <c r="AL276" s="124"/>
      <c r="AM276" s="54"/>
      <c r="AN276" s="54"/>
      <c r="AO276" s="54"/>
      <c r="AP276" s="54"/>
      <c r="AQ276" s="54"/>
      <c r="AR276" s="54"/>
      <c r="AS276" s="54"/>
      <c r="AT276" s="54"/>
      <c r="AU276" s="123"/>
      <c r="BE276" s="128"/>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123"/>
    </row>
    <row r="277" spans="1:84" ht="30" hidden="1" customHeight="1">
      <c r="B277" s="124"/>
      <c r="C277" s="54"/>
      <c r="D277" s="54"/>
      <c r="E277" s="54"/>
      <c r="F277" s="54"/>
      <c r="G277" s="54"/>
      <c r="H277" s="54"/>
      <c r="I277" s="54"/>
      <c r="J277" s="54"/>
      <c r="K277" s="54"/>
      <c r="L277" s="54"/>
      <c r="M277" s="54"/>
      <c r="N277" s="123"/>
      <c r="O277" s="124"/>
      <c r="P277" s="54"/>
      <c r="Q277" s="54"/>
      <c r="R277" s="54"/>
      <c r="S277" s="54"/>
      <c r="T277" s="54"/>
      <c r="U277" s="54"/>
      <c r="V277" s="54"/>
      <c r="W277" s="54"/>
      <c r="X277" s="54"/>
      <c r="Y277" s="54"/>
      <c r="Z277" s="54"/>
      <c r="AA277" s="123"/>
      <c r="AB277" s="124"/>
      <c r="AC277" s="54"/>
      <c r="AD277" s="54"/>
      <c r="AE277" s="54"/>
      <c r="AF277" s="54"/>
      <c r="AG277" s="54"/>
      <c r="AH277" s="54"/>
      <c r="AI277" s="54"/>
      <c r="AJ277" s="54"/>
      <c r="AK277" s="54"/>
      <c r="AL277" s="124"/>
      <c r="AM277" s="54"/>
      <c r="AN277" s="54"/>
      <c r="AO277" s="54"/>
      <c r="AP277" s="54"/>
      <c r="AQ277" s="54"/>
      <c r="AR277" s="54"/>
      <c r="AS277" s="54"/>
      <c r="AT277" s="54"/>
      <c r="AU277" s="123"/>
      <c r="BE277" s="127"/>
      <c r="BF277" s="126"/>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6"/>
    </row>
    <row r="278" spans="1:84" ht="30" hidden="1" customHeight="1">
      <c r="B278" s="124"/>
      <c r="C278" s="54"/>
      <c r="D278" s="54"/>
      <c r="E278" s="54"/>
      <c r="F278" s="54"/>
      <c r="G278" s="54"/>
      <c r="H278" s="54"/>
      <c r="I278" s="54"/>
      <c r="J278" s="54"/>
      <c r="K278" s="54"/>
      <c r="L278" s="54"/>
      <c r="M278" s="54"/>
      <c r="N278" s="123"/>
      <c r="O278" s="124"/>
      <c r="P278" s="54"/>
      <c r="Q278" s="54"/>
      <c r="R278" s="54"/>
      <c r="S278" s="54"/>
      <c r="T278" s="54"/>
      <c r="U278" s="54"/>
      <c r="V278" s="54"/>
      <c r="W278" s="54"/>
      <c r="X278" s="54"/>
      <c r="Y278" s="54"/>
      <c r="Z278" s="54"/>
      <c r="AA278" s="123"/>
      <c r="AB278" s="124"/>
      <c r="AC278" s="54"/>
      <c r="AD278" s="54"/>
      <c r="AE278" s="54"/>
      <c r="AF278" s="54"/>
      <c r="AG278" s="54"/>
      <c r="AH278" s="54"/>
      <c r="AI278" s="54"/>
      <c r="AJ278" s="54"/>
      <c r="AK278" s="54"/>
      <c r="AL278" s="124"/>
      <c r="AM278" s="54"/>
      <c r="AN278" s="54"/>
      <c r="AO278" s="54"/>
      <c r="AP278" s="54"/>
      <c r="AQ278" s="54"/>
      <c r="AR278" s="54"/>
      <c r="AS278" s="54"/>
      <c r="AT278" s="54"/>
      <c r="AU278" s="123"/>
    </row>
    <row r="279" spans="1:84" ht="30" hidden="1" customHeight="1">
      <c r="B279" s="124"/>
      <c r="C279" s="54"/>
      <c r="D279" s="54"/>
      <c r="E279" s="54"/>
      <c r="F279" s="54"/>
      <c r="G279" s="54"/>
      <c r="H279" s="54"/>
      <c r="I279" s="54"/>
      <c r="J279" s="54"/>
      <c r="K279" s="54"/>
      <c r="L279" s="54"/>
      <c r="M279" s="54"/>
      <c r="N279" s="123"/>
      <c r="O279" s="124"/>
      <c r="P279" s="54"/>
      <c r="Q279" s="54"/>
      <c r="R279" s="54"/>
      <c r="S279" s="54"/>
      <c r="T279" s="54"/>
      <c r="U279" s="54"/>
      <c r="V279" s="54"/>
      <c r="W279" s="54"/>
      <c r="X279" s="54"/>
      <c r="Y279" s="54"/>
      <c r="Z279" s="54"/>
      <c r="AA279" s="123"/>
      <c r="AB279" s="124"/>
      <c r="AC279" s="54"/>
      <c r="AD279" s="54"/>
      <c r="AE279" s="54"/>
      <c r="AF279" s="54"/>
      <c r="AG279" s="54"/>
      <c r="AH279" s="54"/>
      <c r="AI279" s="54"/>
      <c r="AJ279" s="54"/>
      <c r="AK279" s="54"/>
      <c r="AL279" s="124"/>
      <c r="AM279" s="54"/>
      <c r="AN279" s="54"/>
      <c r="AO279" s="54"/>
      <c r="AP279" s="54"/>
      <c r="AQ279" s="54"/>
      <c r="AR279" s="54"/>
      <c r="AS279" s="54"/>
      <c r="AT279" s="54"/>
      <c r="AU279" s="123"/>
    </row>
    <row r="280" spans="1:84" s="125" customFormat="1" ht="30" hidden="1" customHeight="1">
      <c r="A280" s="39"/>
      <c r="B280" s="124"/>
      <c r="C280" s="54"/>
      <c r="D280" s="54"/>
      <c r="E280" s="54"/>
      <c r="F280" s="54"/>
      <c r="G280" s="54"/>
      <c r="H280" s="54"/>
      <c r="I280" s="54"/>
      <c r="J280" s="54"/>
      <c r="K280" s="54"/>
      <c r="L280" s="54"/>
      <c r="M280" s="54"/>
      <c r="N280" s="123"/>
      <c r="O280" s="124"/>
      <c r="P280" s="54"/>
      <c r="Q280" s="54"/>
      <c r="R280" s="54"/>
      <c r="S280" s="54"/>
      <c r="T280" s="54"/>
      <c r="U280" s="54"/>
      <c r="V280" s="54"/>
      <c r="W280" s="54"/>
      <c r="X280" s="54"/>
      <c r="Y280" s="54"/>
      <c r="Z280" s="54"/>
      <c r="AA280" s="123"/>
      <c r="AB280" s="124"/>
      <c r="AC280" s="54"/>
      <c r="AD280" s="54"/>
      <c r="AE280" s="54"/>
      <c r="AF280" s="54"/>
      <c r="AG280" s="54"/>
      <c r="AH280" s="54"/>
      <c r="AI280" s="54"/>
      <c r="AJ280" s="54"/>
      <c r="AK280" s="54"/>
      <c r="AL280" s="124"/>
      <c r="AM280" s="54"/>
      <c r="AN280" s="54"/>
      <c r="AO280" s="54"/>
      <c r="AP280" s="54"/>
      <c r="AQ280" s="54"/>
      <c r="AR280" s="54"/>
      <c r="AS280" s="54"/>
      <c r="AT280" s="54"/>
      <c r="AU280" s="123"/>
      <c r="AV280" s="39"/>
      <c r="CE280" s="39"/>
      <c r="CF280" s="39"/>
    </row>
    <row r="281" spans="1:84" ht="30" hidden="1" customHeight="1">
      <c r="B281" s="124"/>
      <c r="C281" s="54"/>
      <c r="D281" s="54"/>
      <c r="E281" s="54"/>
      <c r="F281" s="54"/>
      <c r="G281" s="54"/>
      <c r="H281" s="54"/>
      <c r="I281" s="54"/>
      <c r="J281" s="54"/>
      <c r="K281" s="54"/>
      <c r="L281" s="54"/>
      <c r="M281" s="54"/>
      <c r="N281" s="123"/>
      <c r="O281" s="124"/>
      <c r="P281" s="54"/>
      <c r="Q281" s="54"/>
      <c r="R281" s="54"/>
      <c r="S281" s="54"/>
      <c r="T281" s="54"/>
      <c r="U281" s="54"/>
      <c r="V281" s="54"/>
      <c r="W281" s="54"/>
      <c r="X281" s="54"/>
      <c r="Y281" s="54"/>
      <c r="Z281" s="54"/>
      <c r="AA281" s="123"/>
      <c r="AB281" s="124"/>
      <c r="AC281" s="54"/>
      <c r="AD281" s="54"/>
      <c r="AE281" s="54"/>
      <c r="AF281" s="54"/>
      <c r="AG281" s="54"/>
      <c r="AH281" s="54"/>
      <c r="AI281" s="54"/>
      <c r="AJ281" s="54"/>
      <c r="AK281" s="54"/>
      <c r="AL281" s="124"/>
      <c r="AM281" s="54"/>
      <c r="AN281" s="54"/>
      <c r="AO281" s="54"/>
      <c r="AP281" s="54"/>
      <c r="AQ281" s="54"/>
      <c r="AR281" s="54"/>
      <c r="AS281" s="54"/>
      <c r="AT281" s="54"/>
      <c r="AU281" s="123"/>
      <c r="AW281" s="122" t="s">
        <v>70</v>
      </c>
      <c r="AX281" s="122"/>
      <c r="AY281" s="122"/>
      <c r="AZ281" s="122"/>
      <c r="BA281" s="122"/>
      <c r="BB281" s="122"/>
      <c r="BC281" s="121">
        <v>0</v>
      </c>
      <c r="BD281" s="120" t="s">
        <v>66</v>
      </c>
      <c r="BE281" s="119"/>
      <c r="BF281" s="119"/>
      <c r="BG281" s="119"/>
      <c r="BH281" s="119"/>
      <c r="BI281" s="119"/>
      <c r="BJ281" s="119"/>
      <c r="BK281" s="119"/>
      <c r="BL281" s="119"/>
      <c r="BM281" s="119"/>
      <c r="BN281" s="119"/>
      <c r="BO281" s="119"/>
      <c r="BP281" s="119"/>
      <c r="BQ281" s="119"/>
      <c r="BR281" s="119"/>
      <c r="BS281" s="119"/>
      <c r="BT281" s="119"/>
      <c r="BU281" s="119"/>
      <c r="BV281" s="119"/>
      <c r="BW281" s="119"/>
      <c r="BX281" s="119"/>
      <c r="BY281" s="119"/>
      <c r="BZ281" s="119"/>
      <c r="CA281" s="119"/>
      <c r="CB281" s="119"/>
      <c r="CC281" s="119"/>
      <c r="CD281" s="119"/>
    </row>
    <row r="282" spans="1:84" ht="30" hidden="1" customHeight="1">
      <c r="B282" s="124"/>
      <c r="C282" s="54"/>
      <c r="D282" s="54"/>
      <c r="E282" s="54"/>
      <c r="F282" s="54"/>
      <c r="G282" s="54"/>
      <c r="H282" s="54"/>
      <c r="I282" s="54"/>
      <c r="J282" s="54"/>
      <c r="K282" s="54"/>
      <c r="L282" s="54"/>
      <c r="M282" s="54"/>
      <c r="N282" s="123"/>
      <c r="O282" s="124"/>
      <c r="P282" s="54"/>
      <c r="Q282" s="54"/>
      <c r="R282" s="54"/>
      <c r="S282" s="54"/>
      <c r="T282" s="54"/>
      <c r="U282" s="54"/>
      <c r="V282" s="54"/>
      <c r="W282" s="54"/>
      <c r="X282" s="54"/>
      <c r="Y282" s="54"/>
      <c r="Z282" s="54"/>
      <c r="AA282" s="123"/>
      <c r="AB282" s="124"/>
      <c r="AC282" s="54"/>
      <c r="AD282" s="54"/>
      <c r="AE282" s="54"/>
      <c r="AF282" s="54"/>
      <c r="AG282" s="54"/>
      <c r="AH282" s="54"/>
      <c r="AI282" s="54"/>
      <c r="AJ282" s="54"/>
      <c r="AK282" s="54"/>
      <c r="AL282" s="124"/>
      <c r="AM282" s="54"/>
      <c r="AN282" s="54"/>
      <c r="AO282" s="54"/>
      <c r="AP282" s="54"/>
      <c r="AQ282" s="54"/>
      <c r="AR282" s="54"/>
      <c r="AS282" s="54"/>
      <c r="AT282" s="54"/>
      <c r="AU282" s="123"/>
      <c r="AW282" s="122" t="s">
        <v>69</v>
      </c>
      <c r="AX282" s="122"/>
      <c r="AY282" s="122"/>
      <c r="AZ282" s="122"/>
      <c r="BA282" s="122"/>
      <c r="BB282" s="122"/>
      <c r="BC282" s="121">
        <v>0</v>
      </c>
      <c r="BD282" s="120" t="s">
        <v>66</v>
      </c>
      <c r="BE282" s="119"/>
      <c r="BF282" s="119"/>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c r="CA282" s="119"/>
      <c r="CB282" s="119"/>
      <c r="CC282" s="119"/>
      <c r="CD282" s="119"/>
    </row>
    <row r="283" spans="1:84" ht="30" hidden="1" customHeight="1">
      <c r="B283" s="124"/>
      <c r="C283" s="54"/>
      <c r="D283" s="54"/>
      <c r="E283" s="54"/>
      <c r="F283" s="54"/>
      <c r="G283" s="54"/>
      <c r="H283" s="54"/>
      <c r="I283" s="54"/>
      <c r="J283" s="54"/>
      <c r="K283" s="54"/>
      <c r="L283" s="54"/>
      <c r="M283" s="54"/>
      <c r="N283" s="123"/>
      <c r="O283" s="124"/>
      <c r="P283" s="54"/>
      <c r="Q283" s="54"/>
      <c r="R283" s="54"/>
      <c r="S283" s="54"/>
      <c r="T283" s="54"/>
      <c r="U283" s="54"/>
      <c r="V283" s="54"/>
      <c r="W283" s="54"/>
      <c r="X283" s="54"/>
      <c r="Y283" s="54"/>
      <c r="Z283" s="54"/>
      <c r="AA283" s="123"/>
      <c r="AB283" s="124"/>
      <c r="AC283" s="54"/>
      <c r="AD283" s="54"/>
      <c r="AE283" s="54"/>
      <c r="AF283" s="54"/>
      <c r="AG283" s="54"/>
      <c r="AH283" s="54"/>
      <c r="AI283" s="54"/>
      <c r="AJ283" s="54"/>
      <c r="AK283" s="54"/>
      <c r="AL283" s="124"/>
      <c r="AM283" s="54"/>
      <c r="AN283" s="54"/>
      <c r="AO283" s="54"/>
      <c r="AP283" s="54"/>
      <c r="AQ283" s="54"/>
      <c r="AR283" s="54"/>
      <c r="AS283" s="54"/>
      <c r="AT283" s="54"/>
      <c r="AU283" s="123"/>
      <c r="AW283" s="122" t="s">
        <v>68</v>
      </c>
      <c r="AX283" s="122"/>
      <c r="AY283" s="122"/>
      <c r="AZ283" s="122"/>
      <c r="BA283" s="122"/>
      <c r="BB283" s="122"/>
      <c r="BC283" s="121">
        <v>0</v>
      </c>
      <c r="BD283" s="120" t="s">
        <v>66</v>
      </c>
      <c r="BE283" s="119"/>
      <c r="BF283" s="119"/>
      <c r="BG283" s="119"/>
      <c r="BH283" s="119"/>
      <c r="BI283" s="119"/>
      <c r="BJ283" s="119"/>
      <c r="BK283" s="119"/>
      <c r="BL283" s="119"/>
      <c r="BM283" s="119"/>
      <c r="BN283" s="119"/>
      <c r="BO283" s="119"/>
      <c r="BP283" s="119"/>
      <c r="BQ283" s="119"/>
      <c r="BR283" s="119"/>
      <c r="BS283" s="119"/>
      <c r="BT283" s="119"/>
      <c r="BU283" s="119"/>
      <c r="BV283" s="119"/>
      <c r="BW283" s="119"/>
      <c r="BX283" s="119"/>
      <c r="BY283" s="119"/>
      <c r="BZ283" s="119"/>
      <c r="CA283" s="119"/>
      <c r="CB283" s="119"/>
      <c r="CC283" s="119"/>
      <c r="CD283" s="119"/>
    </row>
    <row r="284" spans="1:84" ht="30" hidden="1" customHeight="1">
      <c r="B284" s="124"/>
      <c r="C284" s="54"/>
      <c r="D284" s="54"/>
      <c r="E284" s="54"/>
      <c r="F284" s="54"/>
      <c r="G284" s="54"/>
      <c r="H284" s="54"/>
      <c r="I284" s="54"/>
      <c r="J284" s="54"/>
      <c r="K284" s="54"/>
      <c r="L284" s="54"/>
      <c r="M284" s="54"/>
      <c r="N284" s="123"/>
      <c r="O284" s="124"/>
      <c r="P284" s="54"/>
      <c r="Q284" s="54"/>
      <c r="R284" s="54"/>
      <c r="S284" s="54"/>
      <c r="T284" s="54"/>
      <c r="U284" s="54"/>
      <c r="V284" s="54"/>
      <c r="W284" s="54"/>
      <c r="X284" s="54"/>
      <c r="Y284" s="54"/>
      <c r="Z284" s="54"/>
      <c r="AA284" s="123"/>
      <c r="AB284" s="124"/>
      <c r="AC284" s="54"/>
      <c r="AD284" s="54"/>
      <c r="AE284" s="54"/>
      <c r="AF284" s="54"/>
      <c r="AG284" s="54"/>
      <c r="AH284" s="54"/>
      <c r="AI284" s="54"/>
      <c r="AJ284" s="54"/>
      <c r="AK284" s="54"/>
      <c r="AL284" s="124"/>
      <c r="AM284" s="54"/>
      <c r="AN284" s="54"/>
      <c r="AO284" s="54"/>
      <c r="AP284" s="54"/>
      <c r="AQ284" s="54"/>
      <c r="AR284" s="54"/>
      <c r="AS284" s="54"/>
      <c r="AT284" s="54"/>
      <c r="AU284" s="123"/>
      <c r="AW284" s="122" t="s">
        <v>67</v>
      </c>
      <c r="AX284" s="122"/>
      <c r="AY284" s="122"/>
      <c r="AZ284" s="122"/>
      <c r="BA284" s="122"/>
      <c r="BB284" s="122"/>
      <c r="BC284" s="121">
        <v>0</v>
      </c>
      <c r="BD284" s="120" t="s">
        <v>66</v>
      </c>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row>
    <row r="285" spans="1:84" ht="30" hidden="1" customHeight="1">
      <c r="B285" s="124"/>
      <c r="C285" s="54"/>
      <c r="D285" s="54"/>
      <c r="E285" s="54"/>
      <c r="F285" s="54"/>
      <c r="G285" s="54"/>
      <c r="H285" s="54"/>
      <c r="I285" s="54"/>
      <c r="J285" s="54"/>
      <c r="K285" s="54"/>
      <c r="L285" s="54"/>
      <c r="M285" s="54"/>
      <c r="N285" s="123"/>
      <c r="O285" s="124"/>
      <c r="P285" s="54"/>
      <c r="Q285" s="54"/>
      <c r="R285" s="54"/>
      <c r="S285" s="54"/>
      <c r="T285" s="54"/>
      <c r="U285" s="54"/>
      <c r="V285" s="54"/>
      <c r="W285" s="54"/>
      <c r="X285" s="54"/>
      <c r="Y285" s="54"/>
      <c r="Z285" s="54"/>
      <c r="AA285" s="123"/>
      <c r="AB285" s="124"/>
      <c r="AC285" s="54"/>
      <c r="AD285" s="54"/>
      <c r="AE285" s="54"/>
      <c r="AF285" s="54"/>
      <c r="AG285" s="54"/>
      <c r="AH285" s="54"/>
      <c r="AI285" s="54"/>
      <c r="AJ285" s="54"/>
      <c r="AK285" s="54"/>
      <c r="AL285" s="124"/>
      <c r="AM285" s="54"/>
      <c r="AN285" s="54"/>
      <c r="AO285" s="54"/>
      <c r="AP285" s="54"/>
      <c r="AQ285" s="54"/>
      <c r="AR285" s="54"/>
      <c r="AS285" s="54"/>
      <c r="AT285" s="54"/>
      <c r="AU285" s="123"/>
      <c r="AW285" s="122" t="s">
        <v>65</v>
      </c>
      <c r="AX285" s="122"/>
      <c r="AY285" s="122"/>
      <c r="AZ285" s="122"/>
      <c r="BA285" s="122"/>
      <c r="BB285" s="122"/>
      <c r="BC285" s="121">
        <v>0</v>
      </c>
      <c r="BD285" s="120" t="s">
        <v>64</v>
      </c>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row>
    <row r="286" spans="1:84" ht="30" hidden="1" customHeight="1">
      <c r="B286" s="124"/>
      <c r="C286" s="54"/>
      <c r="D286" s="54"/>
      <c r="E286" s="54"/>
      <c r="F286" s="54"/>
      <c r="G286" s="54"/>
      <c r="H286" s="54"/>
      <c r="I286" s="54"/>
      <c r="J286" s="54"/>
      <c r="K286" s="54"/>
      <c r="L286" s="54"/>
      <c r="M286" s="54"/>
      <c r="N286" s="123"/>
      <c r="O286" s="124"/>
      <c r="P286" s="54"/>
      <c r="Q286" s="54"/>
      <c r="R286" s="54"/>
      <c r="S286" s="54"/>
      <c r="T286" s="54"/>
      <c r="U286" s="54"/>
      <c r="V286" s="54"/>
      <c r="W286" s="54"/>
      <c r="X286" s="54"/>
      <c r="Y286" s="54"/>
      <c r="Z286" s="54"/>
      <c r="AA286" s="123"/>
      <c r="AB286" s="124"/>
      <c r="AC286" s="54"/>
      <c r="AD286" s="54"/>
      <c r="AE286" s="54"/>
      <c r="AF286" s="54"/>
      <c r="AG286" s="54"/>
      <c r="AH286" s="54"/>
      <c r="AI286" s="54"/>
      <c r="AJ286" s="54"/>
      <c r="AK286" s="54"/>
      <c r="AL286" s="124"/>
      <c r="AM286" s="54"/>
      <c r="AN286" s="54"/>
      <c r="AO286" s="54"/>
      <c r="AP286" s="54"/>
      <c r="AQ286" s="54"/>
      <c r="AR286" s="54"/>
      <c r="AS286" s="54"/>
      <c r="AT286" s="54"/>
      <c r="AU286" s="123"/>
      <c r="AW286" s="122" t="s">
        <v>63</v>
      </c>
      <c r="AX286" s="122"/>
      <c r="AY286" s="122"/>
      <c r="AZ286" s="122"/>
      <c r="BA286" s="122"/>
      <c r="BB286" s="122"/>
      <c r="BC286" s="121">
        <v>0</v>
      </c>
      <c r="BD286" s="120" t="s">
        <v>62</v>
      </c>
      <c r="BE286" s="119"/>
      <c r="BF286" s="119"/>
      <c r="BG286" s="119"/>
      <c r="BH286" s="119"/>
      <c r="BI286" s="119"/>
      <c r="BJ286" s="119"/>
      <c r="BK286" s="119"/>
      <c r="BL286" s="119"/>
      <c r="BM286" s="119"/>
      <c r="BN286" s="119"/>
      <c r="BO286" s="119"/>
      <c r="BP286" s="119"/>
      <c r="BQ286" s="119"/>
      <c r="BR286" s="119"/>
      <c r="BS286" s="119"/>
      <c r="BT286" s="119"/>
      <c r="BU286" s="119"/>
      <c r="BV286" s="119"/>
      <c r="BW286" s="119"/>
      <c r="BX286" s="119"/>
      <c r="BY286" s="119"/>
      <c r="BZ286" s="119"/>
      <c r="CA286" s="119"/>
      <c r="CB286" s="119"/>
      <c r="CC286" s="119"/>
      <c r="CD286" s="119"/>
    </row>
    <row r="287" spans="1:84" ht="30" hidden="1" customHeight="1">
      <c r="B287" s="118"/>
      <c r="C287" s="117"/>
      <c r="D287" s="117"/>
      <c r="E287" s="117"/>
      <c r="F287" s="117"/>
      <c r="G287" s="117"/>
      <c r="H287" s="117"/>
      <c r="I287" s="117"/>
      <c r="J287" s="117"/>
      <c r="K287" s="117"/>
      <c r="L287" s="117"/>
      <c r="M287" s="117"/>
      <c r="N287" s="116"/>
      <c r="O287" s="118"/>
      <c r="P287" s="117"/>
      <c r="Q287" s="117"/>
      <c r="R287" s="117"/>
      <c r="S287" s="117"/>
      <c r="T287" s="117"/>
      <c r="U287" s="117"/>
      <c r="V287" s="117"/>
      <c r="W287" s="117"/>
      <c r="X287" s="117"/>
      <c r="Y287" s="117"/>
      <c r="Z287" s="117"/>
      <c r="AA287" s="116"/>
      <c r="AB287" s="118"/>
      <c r="AC287" s="117"/>
      <c r="AD287" s="117"/>
      <c r="AE287" s="117"/>
      <c r="AF287" s="117"/>
      <c r="AG287" s="117"/>
      <c r="AH287" s="117"/>
      <c r="AI287" s="117"/>
      <c r="AJ287" s="117"/>
      <c r="AK287" s="117"/>
      <c r="AL287" s="118"/>
      <c r="AM287" s="117"/>
      <c r="AN287" s="117"/>
      <c r="AO287" s="117"/>
      <c r="AP287" s="117"/>
      <c r="AQ287" s="117"/>
      <c r="AR287" s="117"/>
      <c r="AS287" s="117"/>
      <c r="AT287" s="117"/>
      <c r="AU287" s="116"/>
      <c r="AW287" s="113" t="s">
        <v>61</v>
      </c>
      <c r="AX287" s="113"/>
      <c r="AY287" s="113"/>
      <c r="AZ287" s="113"/>
      <c r="BA287" s="113"/>
      <c r="BB287" s="113"/>
      <c r="BC287" s="115">
        <f>SUM(BC281:BC286)</f>
        <v>0</v>
      </c>
      <c r="BD287" s="114" t="s">
        <v>60</v>
      </c>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row>
    <row r="288" spans="1:84" ht="30" hidden="1" customHeight="1">
      <c r="B288" s="82" t="s">
        <v>80</v>
      </c>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row>
    <row r="289" spans="1:82" ht="30" hidden="1" customHeight="1">
      <c r="B289" s="138"/>
      <c r="C289" s="140"/>
      <c r="D289" s="140"/>
      <c r="E289" s="140"/>
      <c r="F289" s="140"/>
      <c r="G289" s="140"/>
      <c r="H289" s="140"/>
      <c r="I289" s="140"/>
      <c r="J289" s="140"/>
      <c r="K289" s="140"/>
      <c r="L289" s="140"/>
      <c r="M289" s="140"/>
      <c r="N289" s="139"/>
      <c r="O289" s="138" t="s">
        <v>29</v>
      </c>
      <c r="P289" s="474"/>
      <c r="Q289" s="474"/>
      <c r="R289" s="474"/>
      <c r="S289" s="474"/>
      <c r="T289" s="474"/>
      <c r="U289" s="474"/>
      <c r="V289" s="474"/>
      <c r="W289" s="474"/>
      <c r="X289" s="474"/>
      <c r="Y289" s="474"/>
      <c r="Z289" s="474"/>
      <c r="AA289" s="474"/>
      <c r="AB289" s="474"/>
      <c r="AC289" s="474"/>
      <c r="AD289" s="474"/>
      <c r="AE289" s="474"/>
      <c r="AF289" s="474"/>
      <c r="AG289" s="474"/>
      <c r="AH289" s="474"/>
      <c r="AI289" s="474"/>
      <c r="AJ289" s="474"/>
      <c r="AK289" s="474"/>
      <c r="AL289" s="474"/>
      <c r="AM289" s="474"/>
      <c r="AN289" s="474"/>
      <c r="AO289" s="474"/>
      <c r="AP289" s="474"/>
      <c r="AQ289" s="474"/>
      <c r="AR289" s="474"/>
      <c r="AS289" s="474"/>
      <c r="AT289" s="474"/>
      <c r="AU289" s="475"/>
      <c r="AW289" s="476" t="s">
        <v>79</v>
      </c>
      <c r="AX289" s="477"/>
      <c r="AY289" s="490" t="s">
        <v>74</v>
      </c>
      <c r="AZ289" s="491"/>
      <c r="BA289" s="492"/>
      <c r="BB289" s="137"/>
      <c r="BE289" s="136"/>
      <c r="BF289" s="135"/>
      <c r="BG289" s="135"/>
      <c r="BH289" s="135"/>
      <c r="BI289" s="135"/>
      <c r="BJ289" s="135"/>
      <c r="BK289" s="135"/>
      <c r="BL289" s="135"/>
      <c r="BM289" s="135"/>
      <c r="BN289" s="135"/>
      <c r="BO289" s="135"/>
      <c r="BP289" s="135"/>
      <c r="BQ289" s="135"/>
      <c r="BR289" s="135"/>
      <c r="BS289" s="135"/>
      <c r="BT289" s="135"/>
      <c r="BU289" s="135"/>
      <c r="BV289" s="135"/>
      <c r="BW289" s="135"/>
      <c r="BX289" s="135"/>
      <c r="BY289" s="135"/>
      <c r="BZ289" s="135"/>
      <c r="CA289" s="135"/>
      <c r="CB289" s="135"/>
      <c r="CC289" s="135"/>
      <c r="CD289" s="134"/>
    </row>
    <row r="290" spans="1:82" ht="30" hidden="1" customHeight="1">
      <c r="B290" s="124"/>
      <c r="C290" s="54"/>
      <c r="D290" s="54"/>
      <c r="E290" s="54"/>
      <c r="F290" s="54"/>
      <c r="G290" s="54"/>
      <c r="H290" s="54"/>
      <c r="I290" s="54"/>
      <c r="J290" s="54"/>
      <c r="K290" s="54"/>
      <c r="L290" s="54"/>
      <c r="M290" s="54"/>
      <c r="N290" s="123"/>
      <c r="O290" s="481" t="s">
        <v>78</v>
      </c>
      <c r="P290" s="482"/>
      <c r="Q290" s="482"/>
      <c r="R290" s="54"/>
      <c r="S290" s="54"/>
      <c r="T290" s="54"/>
      <c r="U290" s="54"/>
      <c r="V290" s="54"/>
      <c r="W290" s="54"/>
      <c r="X290" s="54"/>
      <c r="Y290" s="54"/>
      <c r="Z290" s="54"/>
      <c r="AA290" s="123"/>
      <c r="AB290" s="483" t="s">
        <v>77</v>
      </c>
      <c r="AC290" s="484"/>
      <c r="AD290" s="484"/>
      <c r="AE290" s="54"/>
      <c r="AF290" s="54"/>
      <c r="AG290" s="54"/>
      <c r="AH290" s="54"/>
      <c r="AI290" s="54"/>
      <c r="AJ290" s="54"/>
      <c r="AK290" s="54"/>
      <c r="AL290" s="485" t="s">
        <v>76</v>
      </c>
      <c r="AM290" s="486"/>
      <c r="AN290" s="486"/>
      <c r="AO290" s="54"/>
      <c r="AP290" s="54"/>
      <c r="AQ290" s="54"/>
      <c r="AR290" s="54"/>
      <c r="AS290" s="54"/>
      <c r="AT290" s="54"/>
      <c r="AU290" s="123"/>
      <c r="AW290" s="476" t="s">
        <v>75</v>
      </c>
      <c r="AX290" s="477"/>
      <c r="AY290" s="478" t="s">
        <v>74</v>
      </c>
      <c r="AZ290" s="479"/>
      <c r="BA290" s="480"/>
      <c r="BB290" s="133"/>
      <c r="BE290" s="132"/>
      <c r="BF290" s="130"/>
      <c r="BG290" s="54"/>
      <c r="BH290" s="54"/>
      <c r="BI290" s="54"/>
      <c r="BJ290" s="54"/>
      <c r="BK290" s="54"/>
      <c r="BL290" s="54"/>
      <c r="BM290" s="54"/>
      <c r="BN290" s="131"/>
      <c r="BO290" s="130"/>
      <c r="BP290" s="54"/>
      <c r="BQ290" s="54"/>
      <c r="BR290" s="54"/>
      <c r="BS290" s="54"/>
      <c r="BT290" s="54"/>
      <c r="BU290" s="54"/>
      <c r="BV290" s="54"/>
      <c r="BW290" s="131"/>
      <c r="BX290" s="130"/>
      <c r="BY290" s="54"/>
      <c r="BZ290" s="54"/>
      <c r="CA290" s="54"/>
      <c r="CB290" s="54"/>
      <c r="CC290" s="54"/>
      <c r="CD290" s="123"/>
    </row>
    <row r="291" spans="1:82" ht="30" hidden="1" customHeight="1">
      <c r="B291" s="124"/>
      <c r="C291" s="54"/>
      <c r="D291" s="54"/>
      <c r="E291" s="54"/>
      <c r="F291" s="54"/>
      <c r="G291" s="54"/>
      <c r="H291" s="54"/>
      <c r="I291" s="54"/>
      <c r="J291" s="54"/>
      <c r="K291" s="54"/>
      <c r="L291" s="54"/>
      <c r="M291" s="54"/>
      <c r="N291" s="123"/>
      <c r="O291" s="124"/>
      <c r="P291" s="54"/>
      <c r="Q291" s="54"/>
      <c r="R291" s="54"/>
      <c r="S291" s="54"/>
      <c r="T291" s="54"/>
      <c r="U291" s="54"/>
      <c r="V291" s="54"/>
      <c r="W291" s="54"/>
      <c r="X291" s="54"/>
      <c r="Y291" s="54"/>
      <c r="Z291" s="54"/>
      <c r="AA291" s="123"/>
      <c r="AB291" s="124"/>
      <c r="AC291" s="54"/>
      <c r="AD291" s="54"/>
      <c r="AE291" s="54"/>
      <c r="AF291" s="54"/>
      <c r="AG291" s="54"/>
      <c r="AH291" s="54"/>
      <c r="AI291" s="54"/>
      <c r="AJ291" s="54"/>
      <c r="AK291" s="54"/>
      <c r="AL291" s="124"/>
      <c r="AM291" s="54"/>
      <c r="AN291" s="54"/>
      <c r="AO291" s="54"/>
      <c r="AP291" s="54"/>
      <c r="AQ291" s="54"/>
      <c r="AR291" s="54"/>
      <c r="AS291" s="54"/>
      <c r="AT291" s="54"/>
      <c r="AU291" s="123"/>
      <c r="AW291" s="39" t="s">
        <v>73</v>
      </c>
      <c r="BE291" s="124"/>
      <c r="BF291" s="54"/>
      <c r="BG291" s="54"/>
      <c r="BH291" s="54"/>
      <c r="BI291" s="54"/>
      <c r="BJ291" s="54"/>
      <c r="BK291" s="54"/>
      <c r="BL291" s="54"/>
      <c r="BM291" s="54"/>
      <c r="BN291" s="54"/>
      <c r="BO291" s="54"/>
      <c r="BP291" s="54"/>
      <c r="BQ291" s="54"/>
      <c r="BR291" s="54"/>
      <c r="BS291" s="54"/>
      <c r="BT291" s="54"/>
      <c r="BU291" s="54"/>
      <c r="BV291" s="54"/>
      <c r="BW291" s="54"/>
      <c r="BX291" s="54"/>
      <c r="BY291" s="54"/>
      <c r="BZ291" s="54"/>
      <c r="CA291" s="54"/>
      <c r="CB291" s="54"/>
      <c r="CC291" s="54"/>
      <c r="CD291" s="123"/>
    </row>
    <row r="292" spans="1:82" ht="30" hidden="1" customHeight="1">
      <c r="B292" s="124"/>
      <c r="C292" s="54"/>
      <c r="D292" s="93" t="s">
        <v>72</v>
      </c>
      <c r="E292" s="93"/>
      <c r="F292" s="54"/>
      <c r="G292" s="54"/>
      <c r="H292" s="54"/>
      <c r="I292" s="54"/>
      <c r="J292" s="54"/>
      <c r="K292" s="54"/>
      <c r="L292" s="54"/>
      <c r="M292" s="54"/>
      <c r="N292" s="123"/>
      <c r="O292" s="124"/>
      <c r="P292" s="54"/>
      <c r="Q292" s="93"/>
      <c r="R292" s="93"/>
      <c r="S292" s="54"/>
      <c r="T292" s="54"/>
      <c r="U292" s="54"/>
      <c r="V292" s="54"/>
      <c r="W292" s="54"/>
      <c r="X292" s="54"/>
      <c r="Y292" s="54"/>
      <c r="Z292" s="54"/>
      <c r="AA292" s="123"/>
      <c r="AB292" s="124"/>
      <c r="AC292" s="54"/>
      <c r="AD292" s="93"/>
      <c r="AE292" s="93"/>
      <c r="AF292" s="54"/>
      <c r="AG292" s="54"/>
      <c r="AH292" s="54"/>
      <c r="AI292" s="54"/>
      <c r="AJ292" s="54"/>
      <c r="AK292" s="54"/>
      <c r="AL292" s="124"/>
      <c r="AM292" s="54"/>
      <c r="AN292" s="93"/>
      <c r="AO292" s="93"/>
      <c r="AP292" s="54"/>
      <c r="AQ292" s="54"/>
      <c r="AR292" s="54"/>
      <c r="AS292" s="54"/>
      <c r="AT292" s="54"/>
      <c r="AU292" s="123"/>
      <c r="AW292" s="463" t="s">
        <v>71</v>
      </c>
      <c r="AX292" s="464"/>
      <c r="AY292" s="464"/>
      <c r="AZ292" s="464"/>
      <c r="BA292" s="464"/>
      <c r="BE292" s="124"/>
      <c r="BF292" s="54"/>
      <c r="BG292" s="54"/>
      <c r="BH292" s="54"/>
      <c r="BI292" s="54"/>
      <c r="BJ292" s="54"/>
      <c r="BK292" s="54"/>
      <c r="BL292" s="54"/>
      <c r="BM292" s="54"/>
      <c r="BN292" s="54"/>
      <c r="BO292" s="54"/>
      <c r="BP292" s="54"/>
      <c r="BQ292" s="54"/>
      <c r="BR292" s="54"/>
      <c r="BS292" s="54"/>
      <c r="BT292" s="54"/>
      <c r="BU292" s="54"/>
      <c r="BV292" s="54"/>
      <c r="BW292" s="54"/>
      <c r="BX292" s="54"/>
      <c r="BY292" s="54"/>
      <c r="BZ292" s="54"/>
      <c r="CA292" s="54"/>
      <c r="CB292" s="54"/>
      <c r="CC292" s="54"/>
      <c r="CD292" s="123"/>
    </row>
    <row r="293" spans="1:82" ht="30" hidden="1" customHeight="1">
      <c r="B293" s="124"/>
      <c r="C293" s="54"/>
      <c r="D293" s="54"/>
      <c r="E293" s="54"/>
      <c r="F293" s="54"/>
      <c r="G293" s="54"/>
      <c r="H293" s="54"/>
      <c r="I293" s="54"/>
      <c r="J293" s="54"/>
      <c r="K293" s="54"/>
      <c r="L293" s="54"/>
      <c r="M293" s="54"/>
      <c r="N293" s="123"/>
      <c r="O293" s="124"/>
      <c r="P293" s="54"/>
      <c r="Q293" s="54"/>
      <c r="R293" s="54"/>
      <c r="S293" s="54"/>
      <c r="T293" s="54"/>
      <c r="U293" s="54"/>
      <c r="V293" s="54"/>
      <c r="W293" s="54"/>
      <c r="X293" s="54"/>
      <c r="Y293" s="54"/>
      <c r="Z293" s="54"/>
      <c r="AA293" s="123"/>
      <c r="AB293" s="124"/>
      <c r="AC293" s="54"/>
      <c r="AD293" s="54"/>
      <c r="AE293" s="54"/>
      <c r="AF293" s="54"/>
      <c r="AG293" s="54"/>
      <c r="AH293" s="54"/>
      <c r="AI293" s="54"/>
      <c r="AJ293" s="54"/>
      <c r="AK293" s="54"/>
      <c r="AL293" s="124"/>
      <c r="AM293" s="54"/>
      <c r="AN293" s="54"/>
      <c r="AO293" s="54"/>
      <c r="AP293" s="54"/>
      <c r="AQ293" s="54"/>
      <c r="AR293" s="54"/>
      <c r="AS293" s="54"/>
      <c r="AT293" s="54"/>
      <c r="AU293" s="123"/>
      <c r="AW293" s="465"/>
      <c r="AX293" s="466"/>
      <c r="AY293" s="466"/>
      <c r="AZ293" s="466"/>
      <c r="BA293" s="467"/>
      <c r="BB293" s="129"/>
      <c r="BE293" s="124"/>
      <c r="BF293" s="54"/>
      <c r="BG293" s="54"/>
      <c r="BH293" s="54"/>
      <c r="BI293" s="54"/>
      <c r="BJ293" s="54"/>
      <c r="BK293" s="54"/>
      <c r="BL293" s="54"/>
      <c r="BM293" s="54"/>
      <c r="BN293" s="54"/>
      <c r="BO293" s="54"/>
      <c r="BP293" s="54"/>
      <c r="BQ293" s="54"/>
      <c r="BR293" s="54"/>
      <c r="BS293" s="54"/>
      <c r="BT293" s="54"/>
      <c r="BU293" s="54"/>
      <c r="BV293" s="54"/>
      <c r="BW293" s="54"/>
      <c r="BX293" s="54"/>
      <c r="BY293" s="54"/>
      <c r="BZ293" s="54"/>
      <c r="CA293" s="54"/>
      <c r="CB293" s="54"/>
      <c r="CC293" s="54"/>
      <c r="CD293" s="123"/>
    </row>
    <row r="294" spans="1:82" ht="30" hidden="1" customHeight="1">
      <c r="B294" s="124"/>
      <c r="C294" s="54"/>
      <c r="D294" s="54"/>
      <c r="E294" s="54"/>
      <c r="F294" s="54"/>
      <c r="G294" s="54"/>
      <c r="H294" s="54"/>
      <c r="I294" s="54"/>
      <c r="J294" s="54"/>
      <c r="K294" s="54"/>
      <c r="L294" s="54"/>
      <c r="M294" s="54"/>
      <c r="N294" s="123"/>
      <c r="O294" s="124"/>
      <c r="P294" s="54"/>
      <c r="Q294" s="54"/>
      <c r="R294" s="54"/>
      <c r="S294" s="54"/>
      <c r="T294" s="54"/>
      <c r="U294" s="54"/>
      <c r="V294" s="54"/>
      <c r="W294" s="54"/>
      <c r="X294" s="54"/>
      <c r="Y294" s="54"/>
      <c r="Z294" s="54"/>
      <c r="AA294" s="123"/>
      <c r="AB294" s="124"/>
      <c r="AC294" s="54"/>
      <c r="AD294" s="54"/>
      <c r="AE294" s="54"/>
      <c r="AF294" s="54"/>
      <c r="AG294" s="54"/>
      <c r="AH294" s="54"/>
      <c r="AI294" s="54"/>
      <c r="AJ294" s="54"/>
      <c r="AK294" s="54"/>
      <c r="AL294" s="124"/>
      <c r="AM294" s="54"/>
      <c r="AN294" s="54"/>
      <c r="AO294" s="54"/>
      <c r="AP294" s="54"/>
      <c r="AQ294" s="54"/>
      <c r="AR294" s="54"/>
      <c r="AS294" s="54"/>
      <c r="AT294" s="54"/>
      <c r="AU294" s="123"/>
      <c r="AW294" s="468"/>
      <c r="AX294" s="469"/>
      <c r="AY294" s="469"/>
      <c r="AZ294" s="469"/>
      <c r="BA294" s="470"/>
      <c r="BB294" s="129"/>
      <c r="BE294" s="12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123"/>
    </row>
    <row r="295" spans="1:82" ht="30" hidden="1" customHeight="1">
      <c r="B295" s="124"/>
      <c r="C295" s="54"/>
      <c r="D295" s="54"/>
      <c r="E295" s="54"/>
      <c r="F295" s="54"/>
      <c r="G295" s="54"/>
      <c r="H295" s="54"/>
      <c r="I295" s="54"/>
      <c r="J295" s="54"/>
      <c r="K295" s="54"/>
      <c r="L295" s="54"/>
      <c r="M295" s="54"/>
      <c r="N295" s="123"/>
      <c r="O295" s="124"/>
      <c r="P295" s="54"/>
      <c r="Q295" s="54"/>
      <c r="R295" s="54"/>
      <c r="S295" s="54"/>
      <c r="T295" s="54"/>
      <c r="U295" s="54"/>
      <c r="V295" s="54"/>
      <c r="W295" s="54"/>
      <c r="X295" s="54"/>
      <c r="Y295" s="54"/>
      <c r="Z295" s="54"/>
      <c r="AA295" s="123"/>
      <c r="AB295" s="124"/>
      <c r="AC295" s="54"/>
      <c r="AD295" s="54"/>
      <c r="AE295" s="54"/>
      <c r="AF295" s="54"/>
      <c r="AG295" s="54"/>
      <c r="AH295" s="54"/>
      <c r="AI295" s="54"/>
      <c r="AJ295" s="54"/>
      <c r="AK295" s="54"/>
      <c r="AL295" s="124"/>
      <c r="AM295" s="54"/>
      <c r="AN295" s="54"/>
      <c r="AO295" s="54"/>
      <c r="AP295" s="54"/>
      <c r="AQ295" s="54"/>
      <c r="AR295" s="54"/>
      <c r="AS295" s="54"/>
      <c r="AT295" s="54"/>
      <c r="AU295" s="123"/>
      <c r="AW295" s="468"/>
      <c r="AX295" s="469"/>
      <c r="AY295" s="469"/>
      <c r="AZ295" s="469"/>
      <c r="BA295" s="470"/>
      <c r="BB295" s="129"/>
      <c r="BE295" s="12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123"/>
    </row>
    <row r="296" spans="1:82" ht="30" hidden="1" customHeight="1">
      <c r="B296" s="124"/>
      <c r="C296" s="54"/>
      <c r="D296" s="54"/>
      <c r="E296" s="54"/>
      <c r="F296" s="54"/>
      <c r="G296" s="54"/>
      <c r="H296" s="54"/>
      <c r="I296" s="54"/>
      <c r="J296" s="54"/>
      <c r="K296" s="54"/>
      <c r="L296" s="54"/>
      <c r="M296" s="54"/>
      <c r="N296" s="123"/>
      <c r="O296" s="124"/>
      <c r="P296" s="54"/>
      <c r="Q296" s="54"/>
      <c r="R296" s="54"/>
      <c r="S296" s="54"/>
      <c r="T296" s="54"/>
      <c r="U296" s="54"/>
      <c r="V296" s="54"/>
      <c r="W296" s="54"/>
      <c r="X296" s="54"/>
      <c r="Y296" s="54"/>
      <c r="Z296" s="54"/>
      <c r="AA296" s="123"/>
      <c r="AB296" s="124"/>
      <c r="AC296" s="54"/>
      <c r="AD296" s="54"/>
      <c r="AE296" s="54"/>
      <c r="AF296" s="54"/>
      <c r="AG296" s="54"/>
      <c r="AH296" s="54"/>
      <c r="AI296" s="54"/>
      <c r="AJ296" s="54"/>
      <c r="AK296" s="54"/>
      <c r="AL296" s="124"/>
      <c r="AM296" s="54"/>
      <c r="AN296" s="54"/>
      <c r="AO296" s="54"/>
      <c r="AP296" s="54"/>
      <c r="AQ296" s="54"/>
      <c r="AR296" s="54"/>
      <c r="AS296" s="54"/>
      <c r="AT296" s="54"/>
      <c r="AU296" s="123"/>
      <c r="AW296" s="471"/>
      <c r="AX296" s="472"/>
      <c r="AY296" s="472"/>
      <c r="AZ296" s="472"/>
      <c r="BA296" s="473"/>
      <c r="BB296" s="129"/>
      <c r="BE296" s="12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123"/>
    </row>
    <row r="297" spans="1:82" ht="30" hidden="1" customHeight="1">
      <c r="B297" s="124"/>
      <c r="C297" s="54"/>
      <c r="D297" s="54"/>
      <c r="E297" s="54"/>
      <c r="F297" s="54"/>
      <c r="G297" s="54"/>
      <c r="H297" s="54"/>
      <c r="I297" s="54"/>
      <c r="J297" s="54"/>
      <c r="K297" s="54"/>
      <c r="L297" s="54"/>
      <c r="M297" s="54"/>
      <c r="N297" s="123"/>
      <c r="O297" s="124"/>
      <c r="P297" s="54"/>
      <c r="Q297" s="54"/>
      <c r="R297" s="54"/>
      <c r="S297" s="54"/>
      <c r="T297" s="54"/>
      <c r="U297" s="54"/>
      <c r="V297" s="54"/>
      <c r="W297" s="54"/>
      <c r="X297" s="54"/>
      <c r="Y297" s="54"/>
      <c r="Z297" s="54"/>
      <c r="AA297" s="123"/>
      <c r="AB297" s="124"/>
      <c r="AC297" s="54"/>
      <c r="AD297" s="54"/>
      <c r="AE297" s="54"/>
      <c r="AF297" s="54"/>
      <c r="AG297" s="54"/>
      <c r="AH297" s="54"/>
      <c r="AI297" s="54"/>
      <c r="AJ297" s="54"/>
      <c r="AK297" s="54"/>
      <c r="AL297" s="124"/>
      <c r="AM297" s="54"/>
      <c r="AN297" s="54"/>
      <c r="AO297" s="54"/>
      <c r="AP297" s="54"/>
      <c r="AQ297" s="54"/>
      <c r="AR297" s="54"/>
      <c r="AS297" s="54"/>
      <c r="AT297" s="54"/>
      <c r="AU297" s="123"/>
      <c r="BE297" s="128"/>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123"/>
    </row>
    <row r="298" spans="1:82" ht="30" hidden="1" customHeight="1">
      <c r="B298" s="124"/>
      <c r="C298" s="54"/>
      <c r="D298" s="54"/>
      <c r="E298" s="54"/>
      <c r="F298" s="54"/>
      <c r="G298" s="54"/>
      <c r="H298" s="54"/>
      <c r="I298" s="54"/>
      <c r="J298" s="54"/>
      <c r="K298" s="54"/>
      <c r="L298" s="54"/>
      <c r="M298" s="54"/>
      <c r="N298" s="123"/>
      <c r="O298" s="124"/>
      <c r="P298" s="54"/>
      <c r="Q298" s="54"/>
      <c r="R298" s="54"/>
      <c r="S298" s="54"/>
      <c r="T298" s="54"/>
      <c r="U298" s="54"/>
      <c r="V298" s="54"/>
      <c r="W298" s="54"/>
      <c r="X298" s="54"/>
      <c r="Y298" s="54"/>
      <c r="Z298" s="54"/>
      <c r="AA298" s="123"/>
      <c r="AB298" s="124"/>
      <c r="AC298" s="54"/>
      <c r="AD298" s="54"/>
      <c r="AE298" s="54"/>
      <c r="AF298" s="54"/>
      <c r="AG298" s="54"/>
      <c r="AH298" s="54"/>
      <c r="AI298" s="54"/>
      <c r="AJ298" s="54"/>
      <c r="AK298" s="54"/>
      <c r="AL298" s="124"/>
      <c r="AM298" s="54"/>
      <c r="AN298" s="54"/>
      <c r="AO298" s="54"/>
      <c r="AP298" s="54"/>
      <c r="AQ298" s="54"/>
      <c r="AR298" s="54"/>
      <c r="AS298" s="54"/>
      <c r="AT298" s="54"/>
      <c r="AU298" s="123"/>
      <c r="BE298" s="128"/>
      <c r="BF298" s="54"/>
      <c r="BG298" s="54"/>
      <c r="BH298" s="54"/>
      <c r="BI298" s="54"/>
      <c r="BJ298" s="54"/>
      <c r="BK298" s="54"/>
      <c r="BL298" s="54"/>
      <c r="BM298" s="54"/>
      <c r="BN298" s="54"/>
      <c r="BO298" s="54"/>
      <c r="BP298" s="54"/>
      <c r="BQ298" s="54"/>
      <c r="BR298" s="54"/>
      <c r="BS298" s="54"/>
      <c r="BT298" s="54"/>
      <c r="BU298" s="54"/>
      <c r="BV298" s="54"/>
      <c r="BW298" s="54"/>
      <c r="BX298" s="54"/>
      <c r="BY298" s="54"/>
      <c r="BZ298" s="54"/>
      <c r="CA298" s="54"/>
      <c r="CB298" s="54"/>
      <c r="CC298" s="54"/>
      <c r="CD298" s="123"/>
    </row>
    <row r="299" spans="1:82" ht="30" hidden="1" customHeight="1">
      <c r="B299" s="124"/>
      <c r="C299" s="54"/>
      <c r="D299" s="54"/>
      <c r="E299" s="54"/>
      <c r="F299" s="54"/>
      <c r="G299" s="54"/>
      <c r="H299" s="54"/>
      <c r="I299" s="54"/>
      <c r="J299" s="54"/>
      <c r="K299" s="54"/>
      <c r="L299" s="54"/>
      <c r="M299" s="54"/>
      <c r="N299" s="123"/>
      <c r="O299" s="124"/>
      <c r="P299" s="54"/>
      <c r="Q299" s="54"/>
      <c r="R299" s="54"/>
      <c r="S299" s="54"/>
      <c r="T299" s="54"/>
      <c r="U299" s="54"/>
      <c r="V299" s="54"/>
      <c r="W299" s="54"/>
      <c r="X299" s="54"/>
      <c r="Y299" s="54"/>
      <c r="Z299" s="54"/>
      <c r="AA299" s="123"/>
      <c r="AB299" s="124"/>
      <c r="AC299" s="54"/>
      <c r="AD299" s="54"/>
      <c r="AE299" s="54"/>
      <c r="AF299" s="54"/>
      <c r="AG299" s="54"/>
      <c r="AH299" s="54"/>
      <c r="AI299" s="54"/>
      <c r="AJ299" s="54"/>
      <c r="AK299" s="54"/>
      <c r="AL299" s="124"/>
      <c r="AM299" s="54"/>
      <c r="AN299" s="54"/>
      <c r="AO299" s="54"/>
      <c r="AP299" s="54"/>
      <c r="AQ299" s="54"/>
      <c r="AR299" s="54"/>
      <c r="AS299" s="54"/>
      <c r="AT299" s="54"/>
      <c r="AU299" s="123"/>
      <c r="BE299" s="127"/>
      <c r="BF299" s="126"/>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6"/>
    </row>
    <row r="300" spans="1:82" ht="30" hidden="1" customHeight="1">
      <c r="B300" s="124"/>
      <c r="C300" s="54"/>
      <c r="D300" s="54"/>
      <c r="E300" s="54"/>
      <c r="F300" s="54"/>
      <c r="G300" s="54"/>
      <c r="H300" s="54"/>
      <c r="I300" s="54"/>
      <c r="J300" s="54"/>
      <c r="K300" s="54"/>
      <c r="L300" s="54"/>
      <c r="M300" s="54"/>
      <c r="N300" s="123"/>
      <c r="O300" s="124"/>
      <c r="P300" s="54"/>
      <c r="Q300" s="54"/>
      <c r="R300" s="54"/>
      <c r="S300" s="54"/>
      <c r="T300" s="54"/>
      <c r="U300" s="54"/>
      <c r="V300" s="54"/>
      <c r="W300" s="54"/>
      <c r="X300" s="54"/>
      <c r="Y300" s="54"/>
      <c r="Z300" s="54"/>
      <c r="AA300" s="123"/>
      <c r="AB300" s="124"/>
      <c r="AC300" s="54"/>
      <c r="AD300" s="54"/>
      <c r="AE300" s="54"/>
      <c r="AF300" s="54"/>
      <c r="AG300" s="54"/>
      <c r="AH300" s="54"/>
      <c r="AI300" s="54"/>
      <c r="AJ300" s="54"/>
      <c r="AK300" s="54"/>
      <c r="AL300" s="124"/>
      <c r="AM300" s="54"/>
      <c r="AN300" s="54"/>
      <c r="AO300" s="54"/>
      <c r="AP300" s="54"/>
      <c r="AQ300" s="54"/>
      <c r="AR300" s="54"/>
      <c r="AS300" s="54"/>
      <c r="AT300" s="54"/>
      <c r="AU300" s="123"/>
    </row>
    <row r="301" spans="1:82" ht="30" hidden="1" customHeight="1">
      <c r="B301" s="124"/>
      <c r="C301" s="54"/>
      <c r="D301" s="54"/>
      <c r="E301" s="54"/>
      <c r="F301" s="54"/>
      <c r="G301" s="54"/>
      <c r="H301" s="54"/>
      <c r="I301" s="54"/>
      <c r="J301" s="54"/>
      <c r="K301" s="54"/>
      <c r="L301" s="54"/>
      <c r="M301" s="54"/>
      <c r="N301" s="123"/>
      <c r="O301" s="124"/>
      <c r="P301" s="54"/>
      <c r="Q301" s="54"/>
      <c r="R301" s="54"/>
      <c r="S301" s="54"/>
      <c r="T301" s="54"/>
      <c r="U301" s="54"/>
      <c r="V301" s="54"/>
      <c r="W301" s="54"/>
      <c r="X301" s="54"/>
      <c r="Y301" s="54"/>
      <c r="Z301" s="54"/>
      <c r="AA301" s="123"/>
      <c r="AB301" s="124"/>
      <c r="AC301" s="54"/>
      <c r="AD301" s="54"/>
      <c r="AE301" s="54"/>
      <c r="AF301" s="54"/>
      <c r="AG301" s="54"/>
      <c r="AH301" s="54"/>
      <c r="AI301" s="54"/>
      <c r="AJ301" s="54"/>
      <c r="AK301" s="54"/>
      <c r="AL301" s="124"/>
      <c r="AM301" s="54"/>
      <c r="AN301" s="54"/>
      <c r="AO301" s="54"/>
      <c r="AP301" s="54"/>
      <c r="AQ301" s="54"/>
      <c r="AR301" s="54"/>
      <c r="AS301" s="54"/>
      <c r="AT301" s="54"/>
      <c r="AU301" s="123"/>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row>
    <row r="302" spans="1:82" s="125" customFormat="1" ht="30" hidden="1" customHeight="1">
      <c r="A302" s="39"/>
      <c r="B302" s="124"/>
      <c r="C302" s="54"/>
      <c r="D302" s="54"/>
      <c r="E302" s="54"/>
      <c r="F302" s="54"/>
      <c r="G302" s="54"/>
      <c r="H302" s="54"/>
      <c r="I302" s="54"/>
      <c r="J302" s="54"/>
      <c r="K302" s="54"/>
      <c r="L302" s="54"/>
      <c r="M302" s="54"/>
      <c r="N302" s="123"/>
      <c r="O302" s="124"/>
      <c r="P302" s="54"/>
      <c r="Q302" s="54"/>
      <c r="R302" s="54"/>
      <c r="S302" s="54"/>
      <c r="T302" s="54"/>
      <c r="U302" s="54"/>
      <c r="V302" s="54"/>
      <c r="W302" s="54"/>
      <c r="X302" s="54"/>
      <c r="Y302" s="54"/>
      <c r="Z302" s="54"/>
      <c r="AA302" s="123"/>
      <c r="AB302" s="124"/>
      <c r="AC302" s="54"/>
      <c r="AD302" s="54"/>
      <c r="AE302" s="54"/>
      <c r="AF302" s="54"/>
      <c r="AG302" s="54"/>
      <c r="AH302" s="54"/>
      <c r="AI302" s="54"/>
      <c r="AJ302" s="54"/>
      <c r="AK302" s="54"/>
      <c r="AL302" s="124"/>
      <c r="AM302" s="54"/>
      <c r="AN302" s="54"/>
      <c r="AO302" s="54"/>
      <c r="AP302" s="54"/>
      <c r="AQ302" s="54"/>
      <c r="AR302" s="54"/>
      <c r="AS302" s="54"/>
      <c r="AT302" s="54"/>
      <c r="AU302" s="123"/>
      <c r="AV302" s="39"/>
    </row>
    <row r="303" spans="1:82" ht="30" hidden="1" customHeight="1">
      <c r="B303" s="124"/>
      <c r="C303" s="54"/>
      <c r="D303" s="54"/>
      <c r="E303" s="54"/>
      <c r="F303" s="54"/>
      <c r="G303" s="54"/>
      <c r="H303" s="54"/>
      <c r="I303" s="54"/>
      <c r="J303" s="54"/>
      <c r="K303" s="54"/>
      <c r="L303" s="54"/>
      <c r="M303" s="54"/>
      <c r="N303" s="123"/>
      <c r="O303" s="124"/>
      <c r="P303" s="54"/>
      <c r="Q303" s="54"/>
      <c r="R303" s="54"/>
      <c r="S303" s="54"/>
      <c r="T303" s="54"/>
      <c r="U303" s="54"/>
      <c r="V303" s="54"/>
      <c r="W303" s="54"/>
      <c r="X303" s="54"/>
      <c r="Y303" s="54"/>
      <c r="Z303" s="54"/>
      <c r="AA303" s="123"/>
      <c r="AB303" s="124"/>
      <c r="AC303" s="54"/>
      <c r="AD303" s="54"/>
      <c r="AE303" s="54"/>
      <c r="AF303" s="54"/>
      <c r="AG303" s="54"/>
      <c r="AH303" s="54"/>
      <c r="AI303" s="54"/>
      <c r="AJ303" s="54"/>
      <c r="AK303" s="54"/>
      <c r="AL303" s="124"/>
      <c r="AM303" s="54"/>
      <c r="AN303" s="54"/>
      <c r="AO303" s="54"/>
      <c r="AP303" s="54"/>
      <c r="AQ303" s="54"/>
      <c r="AR303" s="54"/>
      <c r="AS303" s="54"/>
      <c r="AT303" s="54"/>
      <c r="AU303" s="123"/>
      <c r="AW303" s="122" t="s">
        <v>70</v>
      </c>
      <c r="AX303" s="122"/>
      <c r="AY303" s="122"/>
      <c r="AZ303" s="122"/>
      <c r="BA303" s="122"/>
      <c r="BB303" s="122"/>
      <c r="BC303" s="121">
        <v>0</v>
      </c>
      <c r="BD303" s="120" t="s">
        <v>66</v>
      </c>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row>
    <row r="304" spans="1:82" ht="30" hidden="1" customHeight="1">
      <c r="B304" s="124"/>
      <c r="C304" s="54"/>
      <c r="D304" s="54"/>
      <c r="E304" s="54"/>
      <c r="F304" s="54"/>
      <c r="G304" s="54"/>
      <c r="H304" s="54"/>
      <c r="I304" s="54"/>
      <c r="J304" s="54"/>
      <c r="K304" s="54"/>
      <c r="L304" s="54"/>
      <c r="M304" s="54"/>
      <c r="N304" s="123"/>
      <c r="O304" s="124"/>
      <c r="P304" s="54"/>
      <c r="Q304" s="54"/>
      <c r="R304" s="54"/>
      <c r="S304" s="54"/>
      <c r="T304" s="54"/>
      <c r="U304" s="54"/>
      <c r="V304" s="54"/>
      <c r="W304" s="54"/>
      <c r="X304" s="54"/>
      <c r="Y304" s="54"/>
      <c r="Z304" s="54"/>
      <c r="AA304" s="123"/>
      <c r="AB304" s="124"/>
      <c r="AC304" s="54"/>
      <c r="AD304" s="54"/>
      <c r="AE304" s="54"/>
      <c r="AF304" s="54"/>
      <c r="AG304" s="54"/>
      <c r="AH304" s="54"/>
      <c r="AI304" s="54"/>
      <c r="AJ304" s="54"/>
      <c r="AK304" s="54"/>
      <c r="AL304" s="124"/>
      <c r="AM304" s="54"/>
      <c r="AN304" s="54"/>
      <c r="AO304" s="54"/>
      <c r="AP304" s="54"/>
      <c r="AQ304" s="54"/>
      <c r="AR304" s="54"/>
      <c r="AS304" s="54"/>
      <c r="AT304" s="54"/>
      <c r="AU304" s="123"/>
      <c r="AW304" s="122" t="s">
        <v>69</v>
      </c>
      <c r="AX304" s="122"/>
      <c r="AY304" s="122"/>
      <c r="AZ304" s="122"/>
      <c r="BA304" s="122"/>
      <c r="BB304" s="122"/>
      <c r="BC304" s="121">
        <v>0</v>
      </c>
      <c r="BD304" s="120" t="s">
        <v>66</v>
      </c>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row>
    <row r="305" spans="2:82" ht="30" hidden="1" customHeight="1">
      <c r="B305" s="124"/>
      <c r="C305" s="54"/>
      <c r="D305" s="54"/>
      <c r="E305" s="54"/>
      <c r="F305" s="54"/>
      <c r="G305" s="54"/>
      <c r="H305" s="54"/>
      <c r="I305" s="54"/>
      <c r="J305" s="54"/>
      <c r="K305" s="54"/>
      <c r="L305" s="54"/>
      <c r="M305" s="54"/>
      <c r="N305" s="123"/>
      <c r="O305" s="124"/>
      <c r="P305" s="54"/>
      <c r="Q305" s="54"/>
      <c r="R305" s="54"/>
      <c r="S305" s="54"/>
      <c r="T305" s="54"/>
      <c r="U305" s="54"/>
      <c r="V305" s="54"/>
      <c r="W305" s="54"/>
      <c r="X305" s="54"/>
      <c r="Y305" s="54"/>
      <c r="Z305" s="54"/>
      <c r="AA305" s="123"/>
      <c r="AB305" s="124"/>
      <c r="AC305" s="54"/>
      <c r="AD305" s="54"/>
      <c r="AE305" s="54"/>
      <c r="AF305" s="54"/>
      <c r="AG305" s="54"/>
      <c r="AH305" s="54"/>
      <c r="AI305" s="54"/>
      <c r="AJ305" s="54"/>
      <c r="AK305" s="54"/>
      <c r="AL305" s="124"/>
      <c r="AM305" s="54"/>
      <c r="AN305" s="54"/>
      <c r="AO305" s="54"/>
      <c r="AP305" s="54"/>
      <c r="AQ305" s="54"/>
      <c r="AR305" s="54"/>
      <c r="AS305" s="54"/>
      <c r="AT305" s="54"/>
      <c r="AU305" s="123"/>
      <c r="AW305" s="122" t="s">
        <v>68</v>
      </c>
      <c r="AX305" s="122"/>
      <c r="AY305" s="122"/>
      <c r="AZ305" s="122"/>
      <c r="BA305" s="122"/>
      <c r="BB305" s="122"/>
      <c r="BC305" s="121">
        <v>0</v>
      </c>
      <c r="BD305" s="120" t="s">
        <v>66</v>
      </c>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row>
    <row r="306" spans="2:82" ht="30" hidden="1" customHeight="1">
      <c r="B306" s="124"/>
      <c r="C306" s="54"/>
      <c r="D306" s="54"/>
      <c r="E306" s="54"/>
      <c r="F306" s="54"/>
      <c r="G306" s="54"/>
      <c r="H306" s="54"/>
      <c r="I306" s="54"/>
      <c r="J306" s="54"/>
      <c r="K306" s="54"/>
      <c r="L306" s="54"/>
      <c r="M306" s="54"/>
      <c r="N306" s="123"/>
      <c r="O306" s="124"/>
      <c r="P306" s="54"/>
      <c r="Q306" s="54"/>
      <c r="R306" s="54"/>
      <c r="S306" s="54"/>
      <c r="T306" s="54"/>
      <c r="U306" s="54"/>
      <c r="V306" s="54"/>
      <c r="W306" s="54"/>
      <c r="X306" s="54"/>
      <c r="Y306" s="54"/>
      <c r="Z306" s="54"/>
      <c r="AA306" s="123"/>
      <c r="AB306" s="124"/>
      <c r="AC306" s="54"/>
      <c r="AD306" s="54"/>
      <c r="AE306" s="54"/>
      <c r="AF306" s="54"/>
      <c r="AG306" s="54"/>
      <c r="AH306" s="54"/>
      <c r="AI306" s="54"/>
      <c r="AJ306" s="54"/>
      <c r="AK306" s="54"/>
      <c r="AL306" s="124"/>
      <c r="AM306" s="54"/>
      <c r="AN306" s="54"/>
      <c r="AO306" s="54"/>
      <c r="AP306" s="54"/>
      <c r="AQ306" s="54"/>
      <c r="AR306" s="54"/>
      <c r="AS306" s="54"/>
      <c r="AT306" s="54"/>
      <c r="AU306" s="123"/>
      <c r="AW306" s="122" t="s">
        <v>67</v>
      </c>
      <c r="AX306" s="122"/>
      <c r="AY306" s="122"/>
      <c r="AZ306" s="122"/>
      <c r="BA306" s="122"/>
      <c r="BB306" s="122"/>
      <c r="BC306" s="121">
        <v>0</v>
      </c>
      <c r="BD306" s="120" t="s">
        <v>66</v>
      </c>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row>
    <row r="307" spans="2:82" ht="30" hidden="1" customHeight="1">
      <c r="B307" s="124"/>
      <c r="C307" s="54"/>
      <c r="D307" s="54"/>
      <c r="E307" s="54"/>
      <c r="F307" s="54"/>
      <c r="G307" s="54"/>
      <c r="H307" s="54"/>
      <c r="I307" s="54"/>
      <c r="J307" s="54"/>
      <c r="K307" s="54"/>
      <c r="L307" s="54"/>
      <c r="M307" s="54"/>
      <c r="N307" s="123"/>
      <c r="O307" s="124"/>
      <c r="P307" s="54"/>
      <c r="Q307" s="54"/>
      <c r="R307" s="54"/>
      <c r="S307" s="54"/>
      <c r="T307" s="54"/>
      <c r="U307" s="54"/>
      <c r="V307" s="54"/>
      <c r="W307" s="54"/>
      <c r="X307" s="54"/>
      <c r="Y307" s="54"/>
      <c r="Z307" s="54"/>
      <c r="AA307" s="123"/>
      <c r="AB307" s="124"/>
      <c r="AC307" s="54"/>
      <c r="AD307" s="54"/>
      <c r="AE307" s="54"/>
      <c r="AF307" s="54"/>
      <c r="AG307" s="54"/>
      <c r="AH307" s="54"/>
      <c r="AI307" s="54"/>
      <c r="AJ307" s="54"/>
      <c r="AK307" s="54"/>
      <c r="AL307" s="124"/>
      <c r="AM307" s="54"/>
      <c r="AN307" s="54"/>
      <c r="AO307" s="54"/>
      <c r="AP307" s="54"/>
      <c r="AQ307" s="54"/>
      <c r="AR307" s="54"/>
      <c r="AS307" s="54"/>
      <c r="AT307" s="54"/>
      <c r="AU307" s="123"/>
      <c r="AW307" s="122" t="s">
        <v>65</v>
      </c>
      <c r="AX307" s="122"/>
      <c r="AY307" s="122"/>
      <c r="AZ307" s="122"/>
      <c r="BA307" s="122"/>
      <c r="BB307" s="122"/>
      <c r="BC307" s="121">
        <v>0</v>
      </c>
      <c r="BD307" s="120" t="s">
        <v>64</v>
      </c>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row>
    <row r="308" spans="2:82" ht="30" hidden="1" customHeight="1">
      <c r="B308" s="124"/>
      <c r="C308" s="54"/>
      <c r="D308" s="54"/>
      <c r="E308" s="54"/>
      <c r="F308" s="54"/>
      <c r="G308" s="54"/>
      <c r="H308" s="54"/>
      <c r="I308" s="54"/>
      <c r="J308" s="54"/>
      <c r="K308" s="54"/>
      <c r="L308" s="54"/>
      <c r="M308" s="54"/>
      <c r="N308" s="123"/>
      <c r="O308" s="124"/>
      <c r="P308" s="54"/>
      <c r="Q308" s="54"/>
      <c r="R308" s="54"/>
      <c r="S308" s="54"/>
      <c r="T308" s="54"/>
      <c r="U308" s="54"/>
      <c r="V308" s="54"/>
      <c r="W308" s="54"/>
      <c r="X308" s="54"/>
      <c r="Y308" s="54"/>
      <c r="Z308" s="54"/>
      <c r="AA308" s="123"/>
      <c r="AB308" s="124"/>
      <c r="AC308" s="54"/>
      <c r="AD308" s="54"/>
      <c r="AE308" s="54"/>
      <c r="AF308" s="54"/>
      <c r="AG308" s="54"/>
      <c r="AH308" s="54"/>
      <c r="AI308" s="54"/>
      <c r="AJ308" s="54"/>
      <c r="AK308" s="54"/>
      <c r="AL308" s="124"/>
      <c r="AM308" s="54"/>
      <c r="AN308" s="54"/>
      <c r="AO308" s="54"/>
      <c r="AP308" s="54"/>
      <c r="AQ308" s="54"/>
      <c r="AR308" s="54"/>
      <c r="AS308" s="54"/>
      <c r="AT308" s="54"/>
      <c r="AU308" s="123"/>
      <c r="AW308" s="122" t="s">
        <v>63</v>
      </c>
      <c r="AX308" s="122"/>
      <c r="AY308" s="122"/>
      <c r="AZ308" s="122"/>
      <c r="BA308" s="122"/>
      <c r="BB308" s="122"/>
      <c r="BC308" s="121">
        <v>0</v>
      </c>
      <c r="BD308" s="120" t="s">
        <v>62</v>
      </c>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row>
    <row r="309" spans="2:82" ht="30" hidden="1" customHeight="1">
      <c r="B309" s="118"/>
      <c r="C309" s="117"/>
      <c r="D309" s="117"/>
      <c r="E309" s="117"/>
      <c r="F309" s="117"/>
      <c r="G309" s="117"/>
      <c r="H309" s="117"/>
      <c r="I309" s="117"/>
      <c r="J309" s="117"/>
      <c r="K309" s="117"/>
      <c r="L309" s="117"/>
      <c r="M309" s="117"/>
      <c r="N309" s="116"/>
      <c r="O309" s="118"/>
      <c r="P309" s="117"/>
      <c r="Q309" s="117"/>
      <c r="R309" s="117"/>
      <c r="S309" s="117"/>
      <c r="T309" s="117"/>
      <c r="U309" s="117"/>
      <c r="V309" s="117"/>
      <c r="W309" s="117"/>
      <c r="X309" s="117"/>
      <c r="Y309" s="117"/>
      <c r="Z309" s="117"/>
      <c r="AA309" s="116"/>
      <c r="AB309" s="118"/>
      <c r="AC309" s="117"/>
      <c r="AD309" s="117"/>
      <c r="AE309" s="117"/>
      <c r="AF309" s="117"/>
      <c r="AG309" s="117"/>
      <c r="AH309" s="117"/>
      <c r="AI309" s="117"/>
      <c r="AJ309" s="117"/>
      <c r="AK309" s="117"/>
      <c r="AL309" s="118"/>
      <c r="AM309" s="117"/>
      <c r="AN309" s="117"/>
      <c r="AO309" s="117"/>
      <c r="AP309" s="117"/>
      <c r="AQ309" s="117"/>
      <c r="AR309" s="117"/>
      <c r="AS309" s="117"/>
      <c r="AT309" s="117"/>
      <c r="AU309" s="116"/>
      <c r="AW309" s="113" t="s">
        <v>61</v>
      </c>
      <c r="AX309" s="113"/>
      <c r="AY309" s="113"/>
      <c r="AZ309" s="113"/>
      <c r="BA309" s="113"/>
      <c r="BB309" s="113"/>
      <c r="BC309" s="115">
        <f>SUM(BC303:BC308)</f>
        <v>0</v>
      </c>
      <c r="BD309" s="114" t="s">
        <v>60</v>
      </c>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row>
    <row r="310" spans="2:82" ht="17" hidden="1"/>
    <row r="311" spans="2:82" ht="17" hidden="1"/>
    <row r="312" spans="2:82" ht="17" hidden="1"/>
    <row r="313" spans="2:82" ht="17" hidden="1"/>
    <row r="314" spans="2:82" ht="17" hidden="1"/>
    <row r="315" spans="2:82" ht="17" hidden="1"/>
    <row r="316" spans="2:82" ht="17" hidden="1"/>
    <row r="317" spans="2:82" ht="17" hidden="1"/>
    <row r="318" spans="2:82" ht="17" hidden="1"/>
    <row r="319" spans="2:82" ht="17" hidden="1"/>
    <row r="320" spans="2:82" ht="17" hidden="1"/>
    <row r="321" ht="17" hidden="1"/>
    <row r="322" ht="17" hidden="1"/>
    <row r="323" ht="17" hidden="1"/>
    <row r="324" ht="17" hidden="1"/>
    <row r="325" ht="17" hidden="1"/>
    <row r="326" ht="17" hidden="1"/>
    <row r="327" ht="17" hidden="1"/>
    <row r="328" ht="17" hidden="1"/>
    <row r="329" ht="17" hidden="1"/>
    <row r="330" ht="17" hidden="1"/>
    <row r="331" ht="17" hidden="1"/>
    <row r="332" ht="17" hidden="1"/>
    <row r="333" ht="17" hidden="1"/>
    <row r="334" ht="17" hidden="1"/>
    <row r="335" ht="17" hidden="1"/>
    <row r="336" ht="17" hidden="1"/>
    <row r="337" ht="17" hidden="1"/>
    <row r="338" ht="17" hidden="1"/>
    <row r="339" ht="17" hidden="1"/>
    <row r="340" ht="17" hidden="1"/>
    <row r="341" ht="17" hidden="1"/>
    <row r="342" ht="17" hidden="1"/>
    <row r="343" ht="17" hidden="1"/>
    <row r="344" ht="17" hidden="1"/>
    <row r="345" ht="17" hidden="1"/>
    <row r="346" ht="17" hidden="1"/>
    <row r="347" ht="17" hidden="1"/>
    <row r="348" ht="17" hidden="1"/>
    <row r="349" ht="17" hidden="1"/>
    <row r="350" ht="17" hidden="1"/>
    <row r="351" ht="17" hidden="1"/>
    <row r="352" ht="17" hidden="1"/>
    <row r="353" ht="17" hidden="1"/>
    <row r="354" ht="17" hidden="1"/>
    <row r="355" ht="17" hidden="1"/>
    <row r="356" ht="17" hidden="1"/>
    <row r="357" ht="17" hidden="1"/>
    <row r="358" ht="17" hidden="1"/>
    <row r="359" ht="17" hidden="1"/>
    <row r="360" ht="17" hidden="1"/>
    <row r="361" ht="17" hidden="1"/>
    <row r="362" ht="17" hidden="1"/>
    <row r="363" ht="17" hidden="1"/>
    <row r="364" ht="17" hidden="1"/>
    <row r="365" ht="17" hidden="1"/>
    <row r="366" ht="17" hidden="1"/>
    <row r="367" ht="17" hidden="1"/>
    <row r="368" ht="17" hidden="1"/>
    <row r="369" ht="17" hidden="1"/>
    <row r="370" ht="17" hidden="1"/>
    <row r="371" ht="17" hidden="1"/>
    <row r="372" ht="17" hidden="1"/>
    <row r="373" ht="17" hidden="1"/>
    <row r="374" ht="17" hidden="1"/>
    <row r="375" ht="17" hidden="1"/>
    <row r="376" ht="17" hidden="1"/>
    <row r="377" ht="17" hidden="1"/>
    <row r="378" ht="17" hidden="1"/>
    <row r="379" ht="17" hidden="1"/>
    <row r="380" ht="17" hidden="1"/>
    <row r="381" ht="17" hidden="1"/>
    <row r="382" ht="17" hidden="1"/>
    <row r="383" ht="17" hidden="1"/>
    <row r="384" ht="17" hidden="1"/>
    <row r="385" ht="17" hidden="1"/>
    <row r="386" ht="17" hidden="1"/>
    <row r="387" ht="17" hidden="1"/>
    <row r="388" ht="17" hidden="1"/>
  </sheetData>
  <mergeCells count="140">
    <mergeCell ref="AW292:BA292"/>
    <mergeCell ref="AW293:BA296"/>
    <mergeCell ref="O290:Q290"/>
    <mergeCell ref="AB290:AD290"/>
    <mergeCell ref="AL290:AN290"/>
    <mergeCell ref="AW290:AX290"/>
    <mergeCell ref="AY290:BA290"/>
    <mergeCell ref="AW270:BA270"/>
    <mergeCell ref="AW271:BA274"/>
    <mergeCell ref="P289:AU289"/>
    <mergeCell ref="AW289:AX289"/>
    <mergeCell ref="AY289:BA289"/>
    <mergeCell ref="O268:Q268"/>
    <mergeCell ref="AB268:AD268"/>
    <mergeCell ref="AL268:AN268"/>
    <mergeCell ref="AW268:AX268"/>
    <mergeCell ref="AY268:BA268"/>
    <mergeCell ref="AW248:BA248"/>
    <mergeCell ref="AW249:BA252"/>
    <mergeCell ref="P267:AU267"/>
    <mergeCell ref="AW267:AX267"/>
    <mergeCell ref="AY267:BA267"/>
    <mergeCell ref="O246:Q246"/>
    <mergeCell ref="AB246:AD246"/>
    <mergeCell ref="AL246:AN246"/>
    <mergeCell ref="AW246:AX246"/>
    <mergeCell ref="AY246:BA246"/>
    <mergeCell ref="O202:Q202"/>
    <mergeCell ref="AB202:AD202"/>
    <mergeCell ref="AL202:AN202"/>
    <mergeCell ref="AW202:AX202"/>
    <mergeCell ref="AY202:BA202"/>
    <mergeCell ref="AW226:BA226"/>
    <mergeCell ref="AW227:BA230"/>
    <mergeCell ref="P245:AU245"/>
    <mergeCell ref="AW245:AX245"/>
    <mergeCell ref="AY245:BA245"/>
    <mergeCell ref="O224:Q224"/>
    <mergeCell ref="AB224:AD224"/>
    <mergeCell ref="AL224:AN224"/>
    <mergeCell ref="AW224:AX224"/>
    <mergeCell ref="AY224:BA224"/>
    <mergeCell ref="AW204:BA204"/>
    <mergeCell ref="AW205:BA208"/>
    <mergeCell ref="P223:AU223"/>
    <mergeCell ref="AW223:AX223"/>
    <mergeCell ref="P135:AU135"/>
    <mergeCell ref="AW135:AX135"/>
    <mergeCell ref="AY135:BA135"/>
    <mergeCell ref="O136:Q136"/>
    <mergeCell ref="AB136:AD136"/>
    <mergeCell ref="AL136:AN136"/>
    <mergeCell ref="AW136:AX136"/>
    <mergeCell ref="AY136:BA136"/>
    <mergeCell ref="P157:AU157"/>
    <mergeCell ref="AW157:AX157"/>
    <mergeCell ref="AW25:AX25"/>
    <mergeCell ref="AY25:BA25"/>
    <mergeCell ref="O26:Q26"/>
    <mergeCell ref="AB26:AD26"/>
    <mergeCell ref="AL26:AN26"/>
    <mergeCell ref="P3:AU3"/>
    <mergeCell ref="AW3:AX3"/>
    <mergeCell ref="AY3:BA3"/>
    <mergeCell ref="O4:Q4"/>
    <mergeCell ref="AB4:AD4"/>
    <mergeCell ref="AL4:AN4"/>
    <mergeCell ref="AW4:AX4"/>
    <mergeCell ref="AY4:BA4"/>
    <mergeCell ref="AW6:BA6"/>
    <mergeCell ref="AY223:BA223"/>
    <mergeCell ref="AY157:BA157"/>
    <mergeCell ref="O158:Q158"/>
    <mergeCell ref="AB158:AD158"/>
    <mergeCell ref="AW7:BA10"/>
    <mergeCell ref="AW94:BA94"/>
    <mergeCell ref="AW158:AX158"/>
    <mergeCell ref="AY158:BA158"/>
    <mergeCell ref="AW138:BA138"/>
    <mergeCell ref="AW139:BA142"/>
    <mergeCell ref="AW95:BA98"/>
    <mergeCell ref="P91:AU91"/>
    <mergeCell ref="AW91:AX91"/>
    <mergeCell ref="AY91:BA91"/>
    <mergeCell ref="O92:Q92"/>
    <mergeCell ref="AB92:AD92"/>
    <mergeCell ref="AL92:AN92"/>
    <mergeCell ref="AW92:AX92"/>
    <mergeCell ref="AY92:BA92"/>
    <mergeCell ref="P25:AU25"/>
    <mergeCell ref="AL158:AN158"/>
    <mergeCell ref="AL180:AN180"/>
    <mergeCell ref="AW180:AX180"/>
    <mergeCell ref="AY180:BA180"/>
    <mergeCell ref="O180:Q180"/>
    <mergeCell ref="AB180:AD180"/>
    <mergeCell ref="AW182:BA182"/>
    <mergeCell ref="AW183:BA186"/>
    <mergeCell ref="P201:AU201"/>
    <mergeCell ref="AW201:AX201"/>
    <mergeCell ref="AY201:BA201"/>
    <mergeCell ref="P179:AU179"/>
    <mergeCell ref="AW179:AX179"/>
    <mergeCell ref="AY179:BA179"/>
    <mergeCell ref="AW160:BA160"/>
    <mergeCell ref="AW161:BA164"/>
    <mergeCell ref="AW26:AX26"/>
    <mergeCell ref="AY26:BA26"/>
    <mergeCell ref="AW28:BA28"/>
    <mergeCell ref="AW29:BA32"/>
    <mergeCell ref="P47:AU47"/>
    <mergeCell ref="AW47:AX47"/>
    <mergeCell ref="AY47:BA47"/>
    <mergeCell ref="O48:Q48"/>
    <mergeCell ref="AB48:AD48"/>
    <mergeCell ref="AL48:AN48"/>
    <mergeCell ref="AW48:AX48"/>
    <mergeCell ref="AY48:BA48"/>
    <mergeCell ref="AW50:BA50"/>
    <mergeCell ref="AW51:BA54"/>
    <mergeCell ref="P69:AU69"/>
    <mergeCell ref="AW69:AX69"/>
    <mergeCell ref="AY69:BA69"/>
    <mergeCell ref="O70:Q70"/>
    <mergeCell ref="AB70:AD70"/>
    <mergeCell ref="AL70:AN70"/>
    <mergeCell ref="AW70:AX70"/>
    <mergeCell ref="AY70:BA70"/>
    <mergeCell ref="AW116:BA116"/>
    <mergeCell ref="AW117:BA120"/>
    <mergeCell ref="AW72:BA72"/>
    <mergeCell ref="AW73:BA76"/>
    <mergeCell ref="P113:AU113"/>
    <mergeCell ref="AW113:AX113"/>
    <mergeCell ref="AY113:BA113"/>
    <mergeCell ref="O114:Q114"/>
    <mergeCell ref="AB114:AD114"/>
    <mergeCell ref="AL114:AN114"/>
    <mergeCell ref="AW114:AX114"/>
    <mergeCell ref="AY114:BA114"/>
  </mergeCells>
  <phoneticPr fontId="5"/>
  <conditionalFormatting sqref="BG17:BG21 BI17:BI21 BK17:BK19 BM17:BM21 BO17:BO21 BQ17:BQ21 BS17:BS21 BU17:BU21 BW17:BW21 BY17:BY21 CA17:CA21 CC17:CC21 BK21">
    <cfRule type="dataBar" priority="22">
      <dataBar>
        <cfvo type="min"/>
        <cfvo type="max"/>
        <color rgb="FFFFB628"/>
      </dataBar>
      <extLst>
        <ext xmlns:x14="http://schemas.microsoft.com/office/spreadsheetml/2009/9/main" uri="{B025F937-C7B1-47D3-B67F-A62EFF666E3E}">
          <x14:id>{A3E8A953-2DE7-4645-93CA-F18A1B9B1E7B}</x14:id>
        </ext>
      </extLst>
    </cfRule>
  </conditionalFormatting>
  <conditionalFormatting sqref="BG39:BG43 BI39:BI43 BK39:BK42 BM39:BM43 BO39:BO43 BQ39:BQ43 BS39:BS43 BU39:BU43 BW39:BW43 BY39:BY43 CA39:CA43 CC39:CC43">
    <cfRule type="dataBar" priority="4">
      <dataBar>
        <cfvo type="min"/>
        <cfvo type="max"/>
        <color rgb="FFFFB628"/>
      </dataBar>
      <extLst>
        <ext xmlns:x14="http://schemas.microsoft.com/office/spreadsheetml/2009/9/main" uri="{B025F937-C7B1-47D3-B67F-A62EFF666E3E}">
          <x14:id>{3F85F31B-71F2-4CC4-8972-04A651372090}</x14:id>
        </ext>
      </extLst>
    </cfRule>
  </conditionalFormatting>
  <conditionalFormatting sqref="BG61:BG65 BI61:BI65 BK61:BK63 BM61:BM65 BO61:BO65 BQ61:BQ65 BS61:BS65 BU61:BU65 BW61:BW65 BY61:BY65 CA61:CA65 CC61:CC65">
    <cfRule type="dataBar" priority="3">
      <dataBar>
        <cfvo type="min"/>
        <cfvo type="max"/>
        <color rgb="FFFFB628"/>
      </dataBar>
      <extLst>
        <ext xmlns:x14="http://schemas.microsoft.com/office/spreadsheetml/2009/9/main" uri="{B025F937-C7B1-47D3-B67F-A62EFF666E3E}">
          <x14:id>{DBFE2817-CAFD-4C10-A797-A2E0381D31C8}</x14:id>
        </ext>
      </extLst>
    </cfRule>
  </conditionalFormatting>
  <conditionalFormatting sqref="BG83:BG87 BI83:BI87 BK83:BK85 BM83:BM87 BO83:BO87 BQ83:BQ87 BS83:BS87 BU83:BU87 BW83:BW87 BY83:BY87 CA83:CA87 CC83:CC87 BK87">
    <cfRule type="dataBar" priority="2">
      <dataBar>
        <cfvo type="min"/>
        <cfvo type="max"/>
        <color rgb="FFFFB628"/>
      </dataBar>
      <extLst>
        <ext xmlns:x14="http://schemas.microsoft.com/office/spreadsheetml/2009/9/main" uri="{B025F937-C7B1-47D3-B67F-A62EFF666E3E}">
          <x14:id>{C2CA9F84-C012-407F-868E-2A3C1C15116C}</x14:id>
        </ext>
      </extLst>
    </cfRule>
  </conditionalFormatting>
  <conditionalFormatting sqref="BG105:BG109 BI105:BI109 BK105:BK108 BM105:BM109 BO105:BO109 BQ105:BQ109 BS105:BS109 BU105:BU109 BW105:BW109 BY105:BY109 CA105:CA109 CC105:CC109">
    <cfRule type="dataBar" priority="21">
      <dataBar>
        <cfvo type="min"/>
        <cfvo type="max"/>
        <color rgb="FFFFB628"/>
      </dataBar>
      <extLst>
        <ext xmlns:x14="http://schemas.microsoft.com/office/spreadsheetml/2009/9/main" uri="{B025F937-C7B1-47D3-B67F-A62EFF666E3E}">
          <x14:id>{2F598EA9-8656-48E5-AE0C-F9E69443CDCD}</x14:id>
        </ext>
      </extLst>
    </cfRule>
  </conditionalFormatting>
  <conditionalFormatting sqref="BG127:BG131 BI127:BI131 BK127:BK130 BM127:BM131 BO127:BO131 BQ127:BQ131 BS127:BS131 BU127:BU131 BW127:BW131 BY127:BY131 CA127:CA131 CC127:CC131">
    <cfRule type="dataBar" priority="1">
      <dataBar>
        <cfvo type="min"/>
        <cfvo type="max"/>
        <color rgb="FFFFB628"/>
      </dataBar>
      <extLst>
        <ext xmlns:x14="http://schemas.microsoft.com/office/spreadsheetml/2009/9/main" uri="{B025F937-C7B1-47D3-B67F-A62EFF666E3E}">
          <x14:id>{067710AA-3BAC-463A-8176-7103B1DB84D1}</x14:id>
        </ext>
      </extLst>
    </cfRule>
  </conditionalFormatting>
  <conditionalFormatting sqref="BG149:BG153 BI149:BI153 BK149:BK151 BM149:BM153 BO149:BO153 BQ149:BQ153 BS149:BS153 BU149:BU153 BW149:BW153 BY149:BY153 CA149:CA153 CC149:CC153 BK153">
    <cfRule type="dataBar" priority="20">
      <dataBar>
        <cfvo type="min"/>
        <cfvo type="max"/>
        <color rgb="FFFFB628"/>
      </dataBar>
      <extLst>
        <ext xmlns:x14="http://schemas.microsoft.com/office/spreadsheetml/2009/9/main" uri="{B025F937-C7B1-47D3-B67F-A62EFF666E3E}">
          <x14:id>{1FBED4A6-3F97-4754-914D-3690CABD6F14}</x14:id>
        </ext>
      </extLst>
    </cfRule>
  </conditionalFormatting>
  <conditionalFormatting sqref="BG171:BG175 BI171:BI175 BK171:BK175 BM171:BM175 BO171:BO175 BQ171:BQ175 BS171:BS175 BU171:BU175 BW171:BW175 BY171:BY175 CA171:CA175 CC171:CC175">
    <cfRule type="dataBar" priority="19">
      <dataBar>
        <cfvo type="min"/>
        <cfvo type="max"/>
        <color rgb="FFFFB628"/>
      </dataBar>
      <extLst>
        <ext xmlns:x14="http://schemas.microsoft.com/office/spreadsheetml/2009/9/main" uri="{B025F937-C7B1-47D3-B67F-A62EFF666E3E}">
          <x14:id>{FBBF279D-9ECB-4450-A95C-34F26CDC3122}</x14:id>
        </ext>
      </extLst>
    </cfRule>
  </conditionalFormatting>
  <conditionalFormatting sqref="BG193:BG197 BI193:BI197 BK193:BK197 BM193:BM197 BO193:BO197 BQ193:BQ197 BS193:BS197 BU193:BU197 BW193:BW197 BY193:BY197 CA193:CA197 CC193:CC197">
    <cfRule type="dataBar" priority="15">
      <dataBar>
        <cfvo type="min"/>
        <cfvo type="max"/>
        <color rgb="FFFFB628"/>
      </dataBar>
      <extLst>
        <ext xmlns:x14="http://schemas.microsoft.com/office/spreadsheetml/2009/9/main" uri="{B025F937-C7B1-47D3-B67F-A62EFF666E3E}">
          <x14:id>{EADB8A7B-5EC9-4A63-8756-7E1F595931D4}</x14:id>
        </ext>
      </extLst>
    </cfRule>
  </conditionalFormatting>
  <conditionalFormatting sqref="BG215:BG219 BI215:BI219 BK215:BK219 BM215:BM219 BO215:BO219 BQ215:BQ219 BS215:BS219 BU215:BU219 BW215:BW219 BY215:BY219 CA215:CA219 CC215:CC219">
    <cfRule type="dataBar" priority="14">
      <dataBar>
        <cfvo type="min"/>
        <cfvo type="max"/>
        <color rgb="FFFFB628"/>
      </dataBar>
      <extLst>
        <ext xmlns:x14="http://schemas.microsoft.com/office/spreadsheetml/2009/9/main" uri="{B025F937-C7B1-47D3-B67F-A62EFF666E3E}">
          <x14:id>{E2CFB767-BAA9-42AF-88FD-4986E388C4AC}</x14:id>
        </ext>
      </extLst>
    </cfRule>
  </conditionalFormatting>
  <conditionalFormatting sqref="BG237:BG241 BI237:BI241 BK237:BK241 BM237:BM241 BO237:BO241 BQ237:BQ241 BS237:BS241 BU237:BU241 BW237:BW241 BY237:BY241 CA237:CA241 CC237:CC241">
    <cfRule type="dataBar" priority="13">
      <dataBar>
        <cfvo type="min"/>
        <cfvo type="max"/>
        <color rgb="FFFFB628"/>
      </dataBar>
      <extLst>
        <ext xmlns:x14="http://schemas.microsoft.com/office/spreadsheetml/2009/9/main" uri="{B025F937-C7B1-47D3-B67F-A62EFF666E3E}">
          <x14:id>{59D52ACB-3D53-415B-92E6-83C7A61B7F66}</x14:id>
        </ext>
      </extLst>
    </cfRule>
  </conditionalFormatting>
  <conditionalFormatting sqref="BG259:BG263 BI259:BI263 BK259:BK263 BM259:BM263 BO259:BO263 BQ259:BQ263 BS259:BS263 BU259:BU263 BW259:BW263 BY259:BY263 CA259:CA263 CC259:CC263">
    <cfRule type="dataBar" priority="12">
      <dataBar>
        <cfvo type="min"/>
        <cfvo type="max"/>
        <color rgb="FFFFB628"/>
      </dataBar>
      <extLst>
        <ext xmlns:x14="http://schemas.microsoft.com/office/spreadsheetml/2009/9/main" uri="{B025F937-C7B1-47D3-B67F-A62EFF666E3E}">
          <x14:id>{9DBFF29A-5435-4FCC-B3A7-B6CEA4CE123C}</x14:id>
        </ext>
      </extLst>
    </cfRule>
  </conditionalFormatting>
  <conditionalFormatting sqref="BG281:BG285 BI281:BI285 BK281:BK285 BM281:BM285 BO281:BO285 BQ281:BQ285 BS281:BS285 BU281:BU285 BW281:BW285 BY281:BY285 CA281:CA285 CC281:CC285">
    <cfRule type="dataBar" priority="11">
      <dataBar>
        <cfvo type="min"/>
        <cfvo type="max"/>
        <color rgb="FFFFB628"/>
      </dataBar>
      <extLst>
        <ext xmlns:x14="http://schemas.microsoft.com/office/spreadsheetml/2009/9/main" uri="{B025F937-C7B1-47D3-B67F-A62EFF666E3E}">
          <x14:id>{6ADE979C-3927-4317-8C45-49FC5EB7665E}</x14:id>
        </ext>
      </extLst>
    </cfRule>
  </conditionalFormatting>
  <conditionalFormatting sqref="BG303:BG307 BI303:BI307 BK303:BK307 BM303:BM307 BO303:BO307 BQ303:BQ307 BS303:BS307 BU303:BU307 BW303:BW307 BY303:BY307 CA303:CA307 CC303:CC307">
    <cfRule type="dataBar" priority="10">
      <dataBar>
        <cfvo type="min"/>
        <cfvo type="max"/>
        <color rgb="FFFFB628"/>
      </dataBar>
      <extLst>
        <ext xmlns:x14="http://schemas.microsoft.com/office/spreadsheetml/2009/9/main" uri="{B025F937-C7B1-47D3-B67F-A62EFF666E3E}">
          <x14:id>{27A02974-A31D-4805-9EE7-BA64C49DB12D}</x14:id>
        </ext>
      </extLst>
    </cfRule>
  </conditionalFormatting>
  <conditionalFormatting sqref="BQ134:CD134">
    <cfRule type="dataBar" priority="23">
      <dataBar>
        <cfvo type="min"/>
        <cfvo type="max"/>
        <color rgb="FFFFB628"/>
      </dataBar>
      <extLst>
        <ext xmlns:x14="http://schemas.microsoft.com/office/spreadsheetml/2009/9/main" uri="{B025F937-C7B1-47D3-B67F-A62EFF666E3E}">
          <x14:id>{8FF1C97F-D7D7-4FA0-A729-4A9AA89EE665}</x14:id>
        </ext>
      </extLst>
    </cfRule>
  </conditionalFormatting>
  <conditionalFormatting sqref="BQ156:CD156">
    <cfRule type="dataBar" priority="24">
      <dataBar>
        <cfvo type="min"/>
        <cfvo type="max"/>
        <color rgb="FFFFB628"/>
      </dataBar>
      <extLst>
        <ext xmlns:x14="http://schemas.microsoft.com/office/spreadsheetml/2009/9/main" uri="{B025F937-C7B1-47D3-B67F-A62EFF666E3E}">
          <x14:id>{B6130A22-725A-4094-912D-C0A320004EB4}</x14:id>
        </ext>
      </extLst>
    </cfRule>
    <cfRule type="dataBar" priority="25">
      <dataBar>
        <cfvo type="min"/>
        <cfvo type="max"/>
        <color rgb="FFFFB628"/>
      </dataBar>
      <extLst>
        <ext xmlns:x14="http://schemas.microsoft.com/office/spreadsheetml/2009/9/main" uri="{B025F937-C7B1-47D3-B67F-A62EFF666E3E}">
          <x14:id>{98E2A3DD-6C6C-43C2-8734-BD1A04A5B9C6}</x14:id>
        </ext>
      </extLst>
    </cfRule>
  </conditionalFormatting>
  <conditionalFormatting sqref="BQ222:CD222">
    <cfRule type="dataBar" priority="16">
      <dataBar>
        <cfvo type="min"/>
        <cfvo type="max"/>
        <color rgb="FFFFB628"/>
      </dataBar>
      <extLst>
        <ext xmlns:x14="http://schemas.microsoft.com/office/spreadsheetml/2009/9/main" uri="{B025F937-C7B1-47D3-B67F-A62EFF666E3E}">
          <x14:id>{5A0400CF-80C9-4A1B-8B9B-1309DE844372}</x14:id>
        </ext>
      </extLst>
    </cfRule>
  </conditionalFormatting>
  <conditionalFormatting sqref="BQ244:CD244">
    <cfRule type="dataBar" priority="17">
      <dataBar>
        <cfvo type="min"/>
        <cfvo type="max"/>
        <color rgb="FFFFB628"/>
      </dataBar>
      <extLst>
        <ext xmlns:x14="http://schemas.microsoft.com/office/spreadsheetml/2009/9/main" uri="{B025F937-C7B1-47D3-B67F-A62EFF666E3E}">
          <x14:id>{AD138C1C-E540-495E-9BC4-24B197613ABF}</x14:id>
        </ext>
      </extLst>
    </cfRule>
    <cfRule type="dataBar" priority="18">
      <dataBar>
        <cfvo type="min"/>
        <cfvo type="max"/>
        <color rgb="FFFFB628"/>
      </dataBar>
      <extLst>
        <ext xmlns:x14="http://schemas.microsoft.com/office/spreadsheetml/2009/9/main" uri="{B025F937-C7B1-47D3-B67F-A62EFF666E3E}">
          <x14:id>{08A03C4D-42C8-40A1-87F1-06F46DF31A0F}</x14:id>
        </ext>
      </extLst>
    </cfRule>
  </conditionalFormatting>
  <pageMargins left="0.7" right="0.7" top="0.75" bottom="0.75" header="0.3" footer="0.3"/>
  <pageSetup paperSize="9" orientation="portrait" horizontalDpi="0" verticalDpi="0"/>
  <drawing r:id="rId1"/>
  <extLst>
    <ext xmlns:x14="http://schemas.microsoft.com/office/spreadsheetml/2009/9/main" uri="{78C0D931-6437-407d-A8EE-F0AAD7539E65}">
      <x14:conditionalFormattings>
        <x14:conditionalFormatting xmlns:xm="http://schemas.microsoft.com/office/excel/2006/main">
          <x14:cfRule type="dataBar" id="{A3E8A953-2DE7-4645-93CA-F18A1B9B1E7B}">
            <x14:dataBar minLength="0" maxLength="100" gradient="0">
              <x14:cfvo type="autoMin"/>
              <x14:cfvo type="autoMax"/>
              <x14:negativeFillColor rgb="FFFF0000"/>
              <x14:axisColor rgb="FF000000"/>
            </x14:dataBar>
          </x14:cfRule>
          <xm:sqref>BG17:BG21 BI17:BI21 BK17:BK19 BM17:BM21 BO17:BO21 BQ17:BQ21 BS17:BS21 BU17:BU21 BW17:BW21 BY17:BY21 CA17:CA21 CC17:CC21 BK21</xm:sqref>
        </x14:conditionalFormatting>
        <x14:conditionalFormatting xmlns:xm="http://schemas.microsoft.com/office/excel/2006/main">
          <x14:cfRule type="dataBar" id="{3F85F31B-71F2-4CC4-8972-04A651372090}">
            <x14:dataBar minLength="0" maxLength="100" gradient="0">
              <x14:cfvo type="autoMin"/>
              <x14:cfvo type="autoMax"/>
              <x14:negativeFillColor rgb="FFFF0000"/>
              <x14:axisColor rgb="FF000000"/>
            </x14:dataBar>
          </x14:cfRule>
          <xm:sqref>BG39:BG43 BI39:BI43 BK39:BK42 BM39:BM43 BO39:BO43 BQ39:BQ43 BS39:BS43 BU39:BU43 BW39:BW43 BY39:BY43 CA39:CA43 CC39:CC43</xm:sqref>
        </x14:conditionalFormatting>
        <x14:conditionalFormatting xmlns:xm="http://schemas.microsoft.com/office/excel/2006/main">
          <x14:cfRule type="dataBar" id="{DBFE2817-CAFD-4C10-A797-A2E0381D31C8}">
            <x14:dataBar minLength="0" maxLength="100" gradient="0">
              <x14:cfvo type="autoMin"/>
              <x14:cfvo type="autoMax"/>
              <x14:negativeFillColor rgb="FFFF0000"/>
              <x14:axisColor rgb="FF000000"/>
            </x14:dataBar>
          </x14:cfRule>
          <xm:sqref>BG61:BG65 BI61:BI65 BK61:BK63 BM61:BM65 BO61:BO65 BQ61:BQ65 BS61:BS65 BU61:BU65 BW61:BW65 BY61:BY65 CA61:CA65 CC61:CC65</xm:sqref>
        </x14:conditionalFormatting>
        <x14:conditionalFormatting xmlns:xm="http://schemas.microsoft.com/office/excel/2006/main">
          <x14:cfRule type="dataBar" id="{C2CA9F84-C012-407F-868E-2A3C1C15116C}">
            <x14:dataBar minLength="0" maxLength="100" gradient="0">
              <x14:cfvo type="autoMin"/>
              <x14:cfvo type="autoMax"/>
              <x14:negativeFillColor rgb="FFFF0000"/>
              <x14:axisColor rgb="FF000000"/>
            </x14:dataBar>
          </x14:cfRule>
          <xm:sqref>BG83:BG87 BI83:BI87 BK83:BK85 BM83:BM87 BO83:BO87 BQ83:BQ87 BS83:BS87 BU83:BU87 BW83:BW87 BY83:BY87 CA83:CA87 CC83:CC87 BK87</xm:sqref>
        </x14:conditionalFormatting>
        <x14:conditionalFormatting xmlns:xm="http://schemas.microsoft.com/office/excel/2006/main">
          <x14:cfRule type="dataBar" id="{2F598EA9-8656-48E5-AE0C-F9E69443CDCD}">
            <x14:dataBar minLength="0" maxLength="100" gradient="0">
              <x14:cfvo type="autoMin"/>
              <x14:cfvo type="autoMax"/>
              <x14:negativeFillColor rgb="FFFF0000"/>
              <x14:axisColor rgb="FF000000"/>
            </x14:dataBar>
          </x14:cfRule>
          <xm:sqref>BG105:BG109 BI105:BI109 BK105:BK108 BM105:BM109 BO105:BO109 BQ105:BQ109 BS105:BS109 BU105:BU109 BW105:BW109 BY105:BY109 CA105:CA109 CC105:CC109</xm:sqref>
        </x14:conditionalFormatting>
        <x14:conditionalFormatting xmlns:xm="http://schemas.microsoft.com/office/excel/2006/main">
          <x14:cfRule type="dataBar" id="{067710AA-3BAC-463A-8176-7103B1DB84D1}">
            <x14:dataBar minLength="0" maxLength="100" gradient="0">
              <x14:cfvo type="autoMin"/>
              <x14:cfvo type="autoMax"/>
              <x14:negativeFillColor rgb="FFFF0000"/>
              <x14:axisColor rgb="FF000000"/>
            </x14:dataBar>
          </x14:cfRule>
          <xm:sqref>BG127:BG131 BI127:BI131 BK127:BK130 BM127:BM131 BO127:BO131 BQ127:BQ131 BS127:BS131 BU127:BU131 BW127:BW131 BY127:BY131 CA127:CA131 CC127:CC131</xm:sqref>
        </x14:conditionalFormatting>
        <x14:conditionalFormatting xmlns:xm="http://schemas.microsoft.com/office/excel/2006/main">
          <x14:cfRule type="dataBar" id="{1FBED4A6-3F97-4754-914D-3690CABD6F14}">
            <x14:dataBar minLength="0" maxLength="100" gradient="0">
              <x14:cfvo type="autoMin"/>
              <x14:cfvo type="autoMax"/>
              <x14:negativeFillColor rgb="FFFF0000"/>
              <x14:axisColor rgb="FF000000"/>
            </x14:dataBar>
          </x14:cfRule>
          <xm:sqref>BG149:BG153 BI149:BI153 BK149:BK151 BM149:BM153 BO149:BO153 BQ149:BQ153 BS149:BS153 BU149:BU153 BW149:BW153 BY149:BY153 CA149:CA153 CC149:CC153 BK153</xm:sqref>
        </x14:conditionalFormatting>
        <x14:conditionalFormatting xmlns:xm="http://schemas.microsoft.com/office/excel/2006/main">
          <x14:cfRule type="dataBar" id="{FBBF279D-9ECB-4450-A95C-34F26CDC3122}">
            <x14:dataBar minLength="0" maxLength="100" gradient="0">
              <x14:cfvo type="autoMin"/>
              <x14:cfvo type="autoMax"/>
              <x14:negativeFillColor rgb="FFFF0000"/>
              <x14:axisColor rgb="FF000000"/>
            </x14:dataBar>
          </x14:cfRule>
          <xm:sqref>BG171:BG175 BI171:BI175 BK171:BK175 BM171:BM175 BO171:BO175 BQ171:BQ175 BS171:BS175 BU171:BU175 BW171:BW175 BY171:BY175 CA171:CA175 CC171:CC175</xm:sqref>
        </x14:conditionalFormatting>
        <x14:conditionalFormatting xmlns:xm="http://schemas.microsoft.com/office/excel/2006/main">
          <x14:cfRule type="dataBar" id="{EADB8A7B-5EC9-4A63-8756-7E1F595931D4}">
            <x14:dataBar minLength="0" maxLength="100" gradient="0">
              <x14:cfvo type="autoMin"/>
              <x14:cfvo type="autoMax"/>
              <x14:negativeFillColor rgb="FFFF0000"/>
              <x14:axisColor rgb="FF000000"/>
            </x14:dataBar>
          </x14:cfRule>
          <xm:sqref>BG193:BG197 BI193:BI197 BK193:BK197 BM193:BM197 BO193:BO197 BQ193:BQ197 BS193:BS197 BU193:BU197 BW193:BW197 BY193:BY197 CA193:CA197 CC193:CC197</xm:sqref>
        </x14:conditionalFormatting>
        <x14:conditionalFormatting xmlns:xm="http://schemas.microsoft.com/office/excel/2006/main">
          <x14:cfRule type="dataBar" id="{E2CFB767-BAA9-42AF-88FD-4986E388C4AC}">
            <x14:dataBar minLength="0" maxLength="100" gradient="0">
              <x14:cfvo type="autoMin"/>
              <x14:cfvo type="autoMax"/>
              <x14:negativeFillColor rgb="FFFF0000"/>
              <x14:axisColor rgb="FF000000"/>
            </x14:dataBar>
          </x14:cfRule>
          <xm:sqref>BG215:BG219 BI215:BI219 BK215:BK219 BM215:BM219 BO215:BO219 BQ215:BQ219 BS215:BS219 BU215:BU219 BW215:BW219 BY215:BY219 CA215:CA219 CC215:CC219</xm:sqref>
        </x14:conditionalFormatting>
        <x14:conditionalFormatting xmlns:xm="http://schemas.microsoft.com/office/excel/2006/main">
          <x14:cfRule type="dataBar" id="{59D52ACB-3D53-415B-92E6-83C7A61B7F66}">
            <x14:dataBar minLength="0" maxLength="100" gradient="0">
              <x14:cfvo type="autoMin"/>
              <x14:cfvo type="autoMax"/>
              <x14:negativeFillColor rgb="FFFF0000"/>
              <x14:axisColor rgb="FF000000"/>
            </x14:dataBar>
          </x14:cfRule>
          <xm:sqref>BG237:BG241 BI237:BI241 BK237:BK241 BM237:BM241 BO237:BO241 BQ237:BQ241 BS237:BS241 BU237:BU241 BW237:BW241 BY237:BY241 CA237:CA241 CC237:CC241</xm:sqref>
        </x14:conditionalFormatting>
        <x14:conditionalFormatting xmlns:xm="http://schemas.microsoft.com/office/excel/2006/main">
          <x14:cfRule type="dataBar" id="{9DBFF29A-5435-4FCC-B3A7-B6CEA4CE123C}">
            <x14:dataBar minLength="0" maxLength="100" gradient="0">
              <x14:cfvo type="autoMin"/>
              <x14:cfvo type="autoMax"/>
              <x14:negativeFillColor rgb="FFFF0000"/>
              <x14:axisColor rgb="FF000000"/>
            </x14:dataBar>
          </x14:cfRule>
          <xm:sqref>BG259:BG263 BI259:BI263 BK259:BK263 BM259:BM263 BO259:BO263 BQ259:BQ263 BS259:BS263 BU259:BU263 BW259:BW263 BY259:BY263 CA259:CA263 CC259:CC263</xm:sqref>
        </x14:conditionalFormatting>
        <x14:conditionalFormatting xmlns:xm="http://schemas.microsoft.com/office/excel/2006/main">
          <x14:cfRule type="dataBar" id="{6ADE979C-3927-4317-8C45-49FC5EB7665E}">
            <x14:dataBar minLength="0" maxLength="100" gradient="0">
              <x14:cfvo type="autoMin"/>
              <x14:cfvo type="autoMax"/>
              <x14:negativeFillColor rgb="FFFF0000"/>
              <x14:axisColor rgb="FF000000"/>
            </x14:dataBar>
          </x14:cfRule>
          <xm:sqref>BG281:BG285 BI281:BI285 BK281:BK285 BM281:BM285 BO281:BO285 BQ281:BQ285 BS281:BS285 BU281:BU285 BW281:BW285 BY281:BY285 CA281:CA285 CC281:CC285</xm:sqref>
        </x14:conditionalFormatting>
        <x14:conditionalFormatting xmlns:xm="http://schemas.microsoft.com/office/excel/2006/main">
          <x14:cfRule type="dataBar" id="{27A02974-A31D-4805-9EE7-BA64C49DB12D}">
            <x14:dataBar minLength="0" maxLength="100" gradient="0">
              <x14:cfvo type="autoMin"/>
              <x14:cfvo type="autoMax"/>
              <x14:negativeFillColor rgb="FFFF0000"/>
              <x14:axisColor rgb="FF000000"/>
            </x14:dataBar>
          </x14:cfRule>
          <xm:sqref>BG303:BG307 BI303:BI307 BK303:BK307 BM303:BM307 BO303:BO307 BQ303:BQ307 BS303:BS307 BU303:BU307 BW303:BW307 BY303:BY307 CA303:CA307 CC303:CC307</xm:sqref>
        </x14:conditionalFormatting>
        <x14:conditionalFormatting xmlns:xm="http://schemas.microsoft.com/office/excel/2006/main">
          <x14:cfRule type="dataBar" id="{8FF1C97F-D7D7-4FA0-A729-4A9AA89EE665}">
            <x14:dataBar minLength="0" maxLength="100" border="1" negativeBarBorderColorSameAsPositive="0">
              <x14:cfvo type="autoMin"/>
              <x14:cfvo type="autoMax"/>
              <x14:borderColor rgb="FFFFB628"/>
              <x14:negativeFillColor rgb="FFFF0000"/>
              <x14:negativeBorderColor rgb="FFFF0000"/>
              <x14:axisColor rgb="FF000000"/>
            </x14:dataBar>
          </x14:cfRule>
          <xm:sqref>BQ134:CD134</xm:sqref>
        </x14:conditionalFormatting>
        <x14:conditionalFormatting xmlns:xm="http://schemas.microsoft.com/office/excel/2006/main">
          <x14:cfRule type="dataBar" id="{B6130A22-725A-4094-912D-C0A320004EB4}">
            <x14:dataBar minLength="0" maxLength="100" border="1" negativeBarBorderColorSameAsPositive="0">
              <x14:cfvo type="autoMin"/>
              <x14:cfvo type="autoMax"/>
              <x14:borderColor rgb="FFFFB628"/>
              <x14:negativeFillColor rgb="FFFF0000"/>
              <x14:negativeBorderColor rgb="FFFF0000"/>
              <x14:axisColor rgb="FF000000"/>
            </x14:dataBar>
          </x14:cfRule>
          <x14:cfRule type="dataBar" id="{98E2A3DD-6C6C-43C2-8734-BD1A04A5B9C6}">
            <x14:dataBar minLength="0" maxLength="100" border="1" negativeBarBorderColorSameAsPositive="0">
              <x14:cfvo type="autoMin"/>
              <x14:cfvo type="autoMax"/>
              <x14:borderColor rgb="FFFFB628"/>
              <x14:negativeFillColor rgb="FFFF0000"/>
              <x14:negativeBorderColor rgb="FFFF0000"/>
              <x14:axisColor rgb="FF000000"/>
            </x14:dataBar>
          </x14:cfRule>
          <xm:sqref>BQ156:CD156</xm:sqref>
        </x14:conditionalFormatting>
        <x14:conditionalFormatting xmlns:xm="http://schemas.microsoft.com/office/excel/2006/main">
          <x14:cfRule type="dataBar" id="{5A0400CF-80C9-4A1B-8B9B-1309DE844372}">
            <x14:dataBar minLength="0" maxLength="100" border="1" negativeBarBorderColorSameAsPositive="0">
              <x14:cfvo type="autoMin"/>
              <x14:cfvo type="autoMax"/>
              <x14:borderColor rgb="FFFFB628"/>
              <x14:negativeFillColor rgb="FFFF0000"/>
              <x14:negativeBorderColor rgb="FFFF0000"/>
              <x14:axisColor rgb="FF000000"/>
            </x14:dataBar>
          </x14:cfRule>
          <xm:sqref>BQ222:CD222</xm:sqref>
        </x14:conditionalFormatting>
        <x14:conditionalFormatting xmlns:xm="http://schemas.microsoft.com/office/excel/2006/main">
          <x14:cfRule type="dataBar" id="{AD138C1C-E540-495E-9BC4-24B197613ABF}">
            <x14:dataBar minLength="0" maxLength="100" border="1" negativeBarBorderColorSameAsPositive="0">
              <x14:cfvo type="autoMin"/>
              <x14:cfvo type="autoMax"/>
              <x14:borderColor rgb="FFFFB628"/>
              <x14:negativeFillColor rgb="FFFF0000"/>
              <x14:negativeBorderColor rgb="FFFF0000"/>
              <x14:axisColor rgb="FF000000"/>
            </x14:dataBar>
          </x14:cfRule>
          <x14:cfRule type="dataBar" id="{08A03C4D-42C8-40A1-87F1-06F46DF31A0F}">
            <x14:dataBar minLength="0" maxLength="100" border="1" negativeBarBorderColorSameAsPositive="0">
              <x14:cfvo type="autoMin"/>
              <x14:cfvo type="autoMax"/>
              <x14:borderColor rgb="FFFFB628"/>
              <x14:negativeFillColor rgb="FFFF0000"/>
              <x14:negativeBorderColor rgb="FFFF0000"/>
              <x14:axisColor rgb="FF000000"/>
            </x14:dataBar>
          </x14:cfRule>
          <xm:sqref>BQ244:CD244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表紙 </vt:lpstr>
      <vt:lpstr>分析対象選定</vt:lpstr>
      <vt:lpstr>サマリ</vt:lpstr>
      <vt:lpstr>①</vt:lpstr>
      <vt:lpstr>②</vt:lpstr>
      <vt:lpstr>LMS</vt:lpstr>
      <vt:lpstr>'表紙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yu.hatakeyama@avic.jp</dc:creator>
  <cp:lastModifiedBy>智視 竹下</cp:lastModifiedBy>
  <dcterms:created xsi:type="dcterms:W3CDTF">2024-04-19T01:45:23Z</dcterms:created>
  <dcterms:modified xsi:type="dcterms:W3CDTF">2025-02-25T08:47:29Z</dcterms:modified>
</cp:coreProperties>
</file>